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2.xml" ContentType="application/vnd.openxmlformats-officedocument.drawing+xml"/>
  <Override PartName="/xl/tables/table21.xml" ContentType="application/vnd.openxmlformats-officedocument.spreadsheetml.table+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22.xml" ContentType="application/vnd.openxmlformats-officedocument.spreadsheetml.tab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tables/table23.xml" ContentType="application/vnd.openxmlformats-officedocument.spreadsheetml.tab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tables/table24.xml" ContentType="application/vnd.openxmlformats-officedocument.spreadsheetml.tab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tables/table25.xml" ContentType="application/vnd.openxmlformats-officedocument.spreadsheetml.tab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tables/table26.xml" ContentType="application/vnd.openxmlformats-officedocument.spreadsheetml.tab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tables/table27.xml" ContentType="application/vnd.openxmlformats-officedocument.spreadsheetml.tab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tables/table28.xml" ContentType="application/vnd.openxmlformats-officedocument.spreadsheetml.tab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tables/table29.xml" ContentType="application/vnd.openxmlformats-officedocument.spreadsheetml.tab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tables/table30.xml" ContentType="application/vnd.openxmlformats-officedocument.spreadsheetml.tab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tables/table31.xml" ContentType="application/vnd.openxmlformats-officedocument.spreadsheetml.tab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tables/table32.xml" ContentType="application/vnd.openxmlformats-officedocument.spreadsheetml.tab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tables/table33.xml" ContentType="application/vnd.openxmlformats-officedocument.spreadsheetml.tab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tables/table34.xml" ContentType="application/vnd.openxmlformats-officedocument.spreadsheetml.tab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tables/table35.xml" ContentType="application/vnd.openxmlformats-officedocument.spreadsheetml.tab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tables/table36.xml" ContentType="application/vnd.openxmlformats-officedocument.spreadsheetml.tab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C:\Users\u445504\Objective\Director\Cache\erdm.scotland.gov.uk 8443 uA18239\A41713106\"/>
    </mc:Choice>
  </mc:AlternateContent>
  <xr:revisionPtr revIDLastSave="0" documentId="13_ncr:1_{78DDEBA3-0FF7-4926-BC6F-AE6AAA80041E}" xr6:coauthVersionLast="47" xr6:coauthVersionMax="47" xr10:uidLastSave="{00000000-0000-0000-0000-000000000000}"/>
  <bookViews>
    <workbookView xWindow="-19310" yWindow="-110" windowWidth="19420" windowHeight="10420" tabRatio="779" xr2:uid="{00000000-000D-0000-FFFF-FFFF00000000}"/>
  </bookViews>
  <sheets>
    <sheet name="Contents" sheetId="62" r:id="rId1"/>
    <sheet name="Figure 1" sheetId="135" r:id="rId2"/>
    <sheet name="Figure 2" sheetId="133" r:id="rId3"/>
    <sheet name="Figure 3" sheetId="132" r:id="rId4"/>
    <sheet name="Figure 4" sheetId="136" r:id="rId5"/>
    <sheet name="Figure 5" sheetId="137" r:id="rId6"/>
    <sheet name="Decompositions" sheetId="82" r:id="rId7"/>
    <sheet name="S4.1" sheetId="114" r:id="rId8"/>
    <sheet name="S4.2" sheetId="129" r:id="rId9"/>
    <sheet name="S4.3" sheetId="128" r:id="rId10"/>
    <sheet name="S4.4" sheetId="127" r:id="rId11"/>
    <sheet name="S4.5" sheetId="126" r:id="rId12"/>
    <sheet name="S4.6" sheetId="125" r:id="rId13"/>
    <sheet name="S4.7" sheetId="124" r:id="rId14"/>
    <sheet name="S4.8" sheetId="123" r:id="rId15"/>
    <sheet name="S4.9" sheetId="122" r:id="rId16"/>
    <sheet name="S4.10" sheetId="121" r:id="rId17"/>
    <sheet name="S4.11" sheetId="120" r:id="rId18"/>
    <sheet name="S4.12" sheetId="130" r:id="rId19"/>
    <sheet name="S4.13" sheetId="119" r:id="rId20"/>
    <sheet name="S4.14" sheetId="118" r:id="rId21"/>
    <sheet name="S4.15" sheetId="117" r:id="rId22"/>
    <sheet name="Forecast Performance Charts" sheetId="57" r:id="rId23"/>
    <sheet name="S4.16" sheetId="105" r:id="rId24"/>
    <sheet name="S4.17" sheetId="108" r:id="rId25"/>
    <sheet name="S4.18" sheetId="107" r:id="rId26"/>
    <sheet name="S4.19" sheetId="79" r:id="rId27"/>
    <sheet name="S4.20" sheetId="109" r:id="rId28"/>
    <sheet name="S4.21" sheetId="110" r:id="rId29"/>
    <sheet name="S4.22" sheetId="111" r:id="rId30"/>
    <sheet name="S4.23" sheetId="101" r:id="rId31"/>
    <sheet name="S4.24" sheetId="100" r:id="rId32"/>
    <sheet name="S4.25" sheetId="102" r:id="rId33"/>
    <sheet name="S4.26" sheetId="97" r:id="rId34"/>
    <sheet name="S4.27" sheetId="112" r:id="rId35"/>
    <sheet name="S4.28" sheetId="98" r:id="rId36"/>
    <sheet name="S4.29" sheetId="104" r:id="rId37"/>
    <sheet name="S4.30" sheetId="103" r:id="rId38"/>
    <sheet name="S4.31" sheetId="113" r:id="rId39"/>
  </sheets>
  <externalReferences>
    <externalReference r:id="rId40"/>
    <externalReference r:id="rId41"/>
    <externalReference r:id="rId42"/>
  </externalReferences>
  <definedNames>
    <definedName name="_AMO_SingleObject__ROM_F0.SEC2.Print_1.SEC1.BDY.Data_Set_SFC_DETERMINANTS_BUD2021_FER" hidden="1">#REF!</definedName>
    <definedName name="_AMO_SingleObject__ROM_F0.SEC2.Print_1.SEC1.HDR.TXT1" hidden="1">#REF!</definedName>
    <definedName name="_AMO_SingleObject__ROM_F0.SEC2.Print_10.SEC1.BDY.Data_Set_SFC_RATES_BANDS_PC_BUD20_R4" hidden="1">#REF!</definedName>
    <definedName name="_AMO_SingleObject__ROM_F0.SEC2.Print_10.SEC1.HDR.TXT1" hidden="1">#REF!</definedName>
    <definedName name="_AMO_SingleObject__ROM_F0.SEC2.Print_11.SEC1.BDY.Data_Set_SFC_RATES_BANDS_BL_BUD20_R4" hidden="1">#REF!</definedName>
    <definedName name="_AMO_SingleObject__ROM_F0.SEC2.Print_11.SEC1.HDR.TXT1" hidden="1">#REF!</definedName>
    <definedName name="_AMO_SingleObject__ROM_F0.SEC2.Print_12.SEC1.BDY.Data_Set_SFC_RATES_BANDS_PC_BUD20_R4" hidden="1">#REF!</definedName>
    <definedName name="_AMO_SingleObject__ROM_F0.SEC2.Print_12.SEC1.HDR.TXT1" hidden="1">#REF!</definedName>
    <definedName name="_AMO_SingleObject__ROM_F0.SEC2.Print_13.SEC1.BDY.Data_Set_SFC_RATES_BANDS_BL_BUD20_R4" hidden="1">#REF!</definedName>
    <definedName name="_AMO_SingleObject__ROM_F0.SEC2.Print_13.SEC1.HDR.TXT1" hidden="1">#REF!</definedName>
    <definedName name="_AMO_SingleObject__ROM_F0.SEC2.Print_14.SEC1.BDY.Data_Set_SFC_RATES_BANDS_PC_BUD20_R4" hidden="1">#REF!</definedName>
    <definedName name="_AMO_SingleObject__ROM_F0.SEC2.Print_14.SEC1.HDR.TXT1" hidden="1">#REF!</definedName>
    <definedName name="_AMO_SingleObject__ROM_F0.SEC2.Print_2.SEC1.BDY.Data_Set_SFC_RATES_BANDS_BL_BUD20_R4" hidden="1">#REF!</definedName>
    <definedName name="_AMO_SingleObject__ROM_F0.SEC2.Print_2.SEC1.HDR.TXT1" hidden="1">#REF!</definedName>
    <definedName name="_AMO_SingleObject__ROM_F0.SEC2.Print_3.SEC1.BDY.Data_Set_SFC_RATES_BANDS_PC_BUD20_R4" hidden="1">#REF!</definedName>
    <definedName name="_AMO_SingleObject__ROM_F0.SEC2.Print_3.SEC1.HDR.TXT1" hidden="1">#REF!</definedName>
    <definedName name="_AMO_SingleObject__ROM_F0.SEC2.Print_4.SEC1.BDY.Data_Set_SFC_BEHAVIOURAL_PARAMETERS_BUD20_R4" hidden="1">#REF!</definedName>
    <definedName name="_AMO_SingleObject__ROM_F0.SEC2.Print_4.SEC1.HDR.TXT1" hidden="1">#REF!</definedName>
    <definedName name="_AMO_SingleObject__ROM_F0.SEC2.Print_5.SEC1.BDY.Data_Set_SFC_RATES_BANDS_BL_BUD20_R4" hidden="1">#REF!</definedName>
    <definedName name="_AMO_SingleObject__ROM_F0.SEC2.Print_5.SEC1.HDR.TXT1" hidden="1">#REF!</definedName>
    <definedName name="_AMO_SingleObject__ROM_F0.SEC2.Print_6.SEC1.BDY.Data_Set_SFC_RATES_BANDS_PC_BUD20_R4" hidden="1">#REF!</definedName>
    <definedName name="_AMO_SingleObject__ROM_F0.SEC2.Print_6.SEC1.HDR.TXT1" hidden="1">#REF!</definedName>
    <definedName name="_AMO_SingleObject__ROM_F0.SEC2.Print_7.SEC1.BDY.Data_Set_SFC_RATES_BANDS_BL_BUD20_R4" hidden="1">#REF!</definedName>
    <definedName name="_AMO_SingleObject__ROM_F0.SEC2.Print_7.SEC1.HDR.TXT1" hidden="1">#REF!</definedName>
    <definedName name="_AMO_SingleObject__ROM_F0.SEC2.Print_8.SEC1.BDY.Data_Set_SFC_RATES_BANDS_PC_BUD20_R4" hidden="1">#REF!</definedName>
    <definedName name="_AMO_SingleObject__ROM_F0.SEC2.Print_8.SEC1.HDR.TXT1" hidden="1">#REF!</definedName>
    <definedName name="_AMO_SingleObject__ROM_F0.SEC2.Print_9.SEC1.BDY.Data_Set_SFC_RATES_BANDS_BL_BUD20_R4" hidden="1">#REF!</definedName>
    <definedName name="_AMO_SingleObject__ROM_F0.SEC2.Print_9.SEC1.HDR.TXT1" hidden="1">#REF!</definedName>
    <definedName name="_AMO_SingleObject__ROM_F0.SEC2.Tabulate_1.SEC1.BDY.Cross_tabular_summary_report_Table_1" hidden="1">#REF!</definedName>
    <definedName name="_AMO_SingleObject__ROM_F0.SEC2.Tabulate_1.SEC1.HDR.TXT1" hidden="1">#REF!</definedName>
    <definedName name="_AMO_SingleObject__ROM_F0.SEC2.Tabulate_10.SEC1.BDY.Cross_tabular_summary_report_Table_1" hidden="1">#REF!</definedName>
    <definedName name="_AMO_SingleObject__ROM_F0.SEC2.Tabulate_10.SEC1.HDR.TXT1" hidden="1">#REF!</definedName>
    <definedName name="_AMO_SingleObject__ROM_F0.SEC2.Tabulate_11.SEC1.BDY.Cross_tabular_summary_report_Table_1" hidden="1">#REF!</definedName>
    <definedName name="_AMO_SingleObject__ROM_F0.SEC2.Tabulate_11.SEC1.HDR.TXT1" hidden="1">#REF!</definedName>
    <definedName name="_AMO_SingleObject__ROM_F0.SEC2.Tabulate_12.SEC1.BDY.Cross_tabular_summary_report_Table_1" hidden="1">#REF!</definedName>
    <definedName name="_AMO_SingleObject__ROM_F0.SEC2.Tabulate_12.SEC1.HDR.TXT1" hidden="1">#REF!</definedName>
    <definedName name="_AMO_SingleObject__ROM_F0.SEC2.Tabulate_13.SEC1.BDY.Cross_tabular_summary_report_Table_1" hidden="1">#REF!</definedName>
    <definedName name="_AMO_SingleObject__ROM_F0.SEC2.Tabulate_13.SEC1.HDR.TXT1" hidden="1">#REF!</definedName>
    <definedName name="_AMO_SingleObject__ROM_F0.SEC2.Tabulate_14.SEC1.BDY.Cross_tabular_summary_report_Table_1" hidden="1">#REF!</definedName>
    <definedName name="_AMO_SingleObject__ROM_F0.SEC2.Tabulate_14.SEC1.HDR.TXT1" hidden="1">#REF!</definedName>
    <definedName name="_AMO_SingleObject__ROM_F0.SEC2.Tabulate_15.SEC1.BDY.Cross_tabular_summary_report_Table_1" hidden="1">#REF!</definedName>
    <definedName name="_AMO_SingleObject__ROM_F0.SEC2.Tabulate_15.SEC1.HDR.TXT1" hidden="1">#REF!</definedName>
    <definedName name="_AMO_SingleObject__ROM_F0.SEC2.Tabulate_16.SEC1.BDY.Cross_tabular_summary_report_Table_1" hidden="1">#REF!</definedName>
    <definedName name="_AMO_SingleObject__ROM_F0.SEC2.Tabulate_16.SEC1.HDR.TXT1" hidden="1">#REF!</definedName>
    <definedName name="_AMO_SingleObject__ROM_F0.SEC2.Tabulate_17.SEC1.BDY.Cross_tabular_summary_report_Table_1" hidden="1">#REF!</definedName>
    <definedName name="_AMO_SingleObject__ROM_F0.SEC2.Tabulate_17.SEC1.HDR.TXT1" hidden="1">#REF!</definedName>
    <definedName name="_AMO_SingleObject__ROM_F0.SEC2.Tabulate_18.SEC1.BDY.Cross_tabular_summary_report_Table_1" hidden="1">#REF!</definedName>
    <definedName name="_AMO_SingleObject__ROM_F0.SEC2.Tabulate_18.SEC1.HDR.TXT1" hidden="1">#REF!</definedName>
    <definedName name="_AMO_SingleObject__ROM_F0.SEC2.Tabulate_19.SEC1.BDY.Cross_tabular_summary_report_Table_1" hidden="1">#REF!</definedName>
    <definedName name="_AMO_SingleObject__ROM_F0.SEC2.Tabulate_19.SEC1.HDR.TXT1" hidden="1">#REF!</definedName>
    <definedName name="_AMO_SingleObject__ROM_F0.SEC2.Tabulate_2.SEC1.BDY.Cross_tabular_summary_report_Table_1" hidden="1">#REF!</definedName>
    <definedName name="_AMO_SingleObject__ROM_F0.SEC2.Tabulate_2.SEC1.HDR.TXT1" hidden="1">#REF!</definedName>
    <definedName name="_AMO_SingleObject__ROM_F0.SEC2.Tabulate_20.SEC1.BDY.Cross_tabular_summary_report_Table_1" hidden="1">#REF!</definedName>
    <definedName name="_AMO_SingleObject__ROM_F0.SEC2.Tabulate_20.SEC1.HDR.TXT1" hidden="1">#REF!</definedName>
    <definedName name="_AMO_SingleObject__ROM_F0.SEC2.Tabulate_21.SEC1.BDY.Cross_tabular_summary_report_Table_1" hidden="1">#REF!</definedName>
    <definedName name="_AMO_SingleObject__ROM_F0.SEC2.Tabulate_21.SEC1.HDR.TXT1" hidden="1">#REF!</definedName>
    <definedName name="_AMO_SingleObject__ROM_F0.SEC2.Tabulate_22.SEC1.BDY.Cross_tabular_summary_report_Table_1" hidden="1">#REF!</definedName>
    <definedName name="_AMO_SingleObject__ROM_F0.SEC2.Tabulate_22.SEC1.HDR.TXT1" hidden="1">#REF!</definedName>
    <definedName name="_AMO_SingleObject__ROM_F0.SEC2.Tabulate_23.SEC1.BDY.Cross_tabular_summary_report_Table_1" hidden="1">#REF!</definedName>
    <definedName name="_AMO_SingleObject__ROM_F0.SEC2.Tabulate_23.SEC1.HDR.TXT1" hidden="1">#REF!</definedName>
    <definedName name="_AMO_SingleObject__ROM_F0.SEC2.Tabulate_24.SEC1.BDY.Cross_tabular_summary_report_Table_1" hidden="1">#REF!</definedName>
    <definedName name="_AMO_SingleObject__ROM_F0.SEC2.Tabulate_24.SEC1.HDR.TXT1" hidden="1">#REF!</definedName>
    <definedName name="_AMO_SingleObject__ROM_F0.SEC2.Tabulate_25.SEC1.BDY.Cross_tabular_summary_report_Table_1" hidden="1">#REF!</definedName>
    <definedName name="_AMO_SingleObject__ROM_F0.SEC2.Tabulate_25.SEC1.HDR.TXT1" hidden="1">#REF!</definedName>
    <definedName name="_AMO_SingleObject__ROM_F0.SEC2.Tabulate_26.SEC1.BDY.Cross_tabular_summary_report_Table_1" hidden="1">#REF!</definedName>
    <definedName name="_AMO_SingleObject__ROM_F0.SEC2.Tabulate_26.SEC1.HDR.TXT1" hidden="1">#REF!</definedName>
    <definedName name="_AMO_SingleObject__ROM_F0.SEC2.Tabulate_27.SEC1.BDY.Cross_tabular_summary_report_Table_1" hidden="1">#REF!</definedName>
    <definedName name="_AMO_SingleObject__ROM_F0.SEC2.Tabulate_27.SEC1.HDR.TXT1" hidden="1">#REF!</definedName>
    <definedName name="_AMO_SingleObject__ROM_F0.SEC2.Tabulate_28.SEC1.BDY.Cross_tabular_summary_report_Table_1" hidden="1">#REF!</definedName>
    <definedName name="_AMO_SingleObject__ROM_F0.SEC2.Tabulate_28.SEC1.HDR.TXT1" hidden="1">#REF!</definedName>
    <definedName name="_AMO_SingleObject__ROM_F0.SEC2.Tabulate_29.SEC1.BDY.Cross_tabular_summary_report_Table_1" hidden="1">#REF!</definedName>
    <definedName name="_AMO_SingleObject__ROM_F0.SEC2.Tabulate_29.SEC1.HDR.TXT1" hidden="1">#REF!</definedName>
    <definedName name="_AMO_SingleObject__ROM_F0.SEC2.Tabulate_3.SEC1.BDY.Cross_tabular_summary_report_Table_1" hidden="1">#REF!</definedName>
    <definedName name="_AMO_SingleObject__ROM_F0.SEC2.Tabulate_3.SEC1.HDR.TXT1" hidden="1">#REF!</definedName>
    <definedName name="_AMO_SingleObject__ROM_F0.SEC2.Tabulate_30.SEC1.BDY.Cross_tabular_summary_report_Table_1" hidden="1">#REF!</definedName>
    <definedName name="_AMO_SingleObject__ROM_F0.SEC2.Tabulate_30.SEC1.HDR.TXT1" hidden="1">#REF!</definedName>
    <definedName name="_AMO_SingleObject__ROM_F0.SEC2.Tabulate_31.SEC1.BDY.Cross_tabular_summary_report_Table_1" hidden="1">#REF!</definedName>
    <definedName name="_AMO_SingleObject__ROM_F0.SEC2.Tabulate_31.SEC1.HDR.TXT1" hidden="1">#REF!</definedName>
    <definedName name="_AMO_SingleObject__ROM_F0.SEC2.Tabulate_32.SEC1.BDY.Cross_tabular_summary_report_Table_1" hidden="1">#REF!</definedName>
    <definedName name="_AMO_SingleObject__ROM_F0.SEC2.Tabulate_32.SEC1.HDR.TXT1" hidden="1">#REF!</definedName>
    <definedName name="_AMO_SingleObject__ROM_F0.SEC2.Tabulate_33.SEC1.BDY.Cross_tabular_summary_report_Table_1" hidden="1">#REF!</definedName>
    <definedName name="_AMO_SingleObject__ROM_F0.SEC2.Tabulate_33.SEC1.HDR.TXT1" hidden="1">#REF!</definedName>
    <definedName name="_AMO_SingleObject__ROM_F0.SEC2.Tabulate_34.SEC1.BDY.Cross_tabular_summary_report_Table_1" hidden="1">#REF!</definedName>
    <definedName name="_AMO_SingleObject__ROM_F0.SEC2.Tabulate_34.SEC1.HDR.TXT1" hidden="1">#REF!</definedName>
    <definedName name="_AMO_SingleObject__ROM_F0.SEC2.Tabulate_35.SEC1.BDY.Cross_tabular_summary_report_Table_1" hidden="1">#REF!</definedName>
    <definedName name="_AMO_SingleObject__ROM_F0.SEC2.Tabulate_35.SEC1.HDR.TXT1" hidden="1">#REF!</definedName>
    <definedName name="_AMO_SingleObject__ROM_F0.SEC2.Tabulate_36.SEC1.BDY.Cross_tabular_summary_report_Table_1" hidden="1">#REF!</definedName>
    <definedName name="_AMO_SingleObject__ROM_F0.SEC2.Tabulate_36.SEC1.HDR.TXT1" hidden="1">#REF!</definedName>
    <definedName name="_AMO_SingleObject__ROM_F0.SEC2.Tabulate_4.SEC1.BDY.Cross_tabular_summary_report_Table_1" hidden="1">#REF!</definedName>
    <definedName name="_AMO_SingleObject__ROM_F0.SEC2.Tabulate_4.SEC1.HDR.TXT1" hidden="1">#REF!</definedName>
    <definedName name="_AMO_SingleObject__ROM_F0.SEC2.Tabulate_5.SEC1.BDY.Cross_tabular_summary_report_Table_1" hidden="1">#REF!</definedName>
    <definedName name="_AMO_SingleObject__ROM_F0.SEC2.Tabulate_5.SEC1.HDR.TXT1" hidden="1">#REF!</definedName>
    <definedName name="_AMO_SingleObject__ROM_F0.SEC2.Tabulate_6.SEC1.BDY.Cross_tabular_summary_report_Table_1" hidden="1">#REF!</definedName>
    <definedName name="_AMO_SingleObject__ROM_F0.SEC2.Tabulate_6.SEC1.HDR.TXT1" hidden="1">#REF!</definedName>
    <definedName name="_AMO_SingleObject__ROM_F0.SEC2.Tabulate_7.SEC1.BDY.Cross_tabular_summary_report_Table_1" hidden="1">#REF!</definedName>
    <definedName name="_AMO_SingleObject__ROM_F0.SEC2.Tabulate_7.SEC1.HDR.TXT1" hidden="1">#REF!</definedName>
    <definedName name="_AMO_SingleObject__ROM_F0.SEC2.Tabulate_8.SEC1.BDY.Cross_tabular_summary_report_Table_1" hidden="1">#REF!</definedName>
    <definedName name="_AMO_SingleObject__ROM_F0.SEC2.Tabulate_8.SEC1.HDR.TXT1" hidden="1">#REF!</definedName>
    <definedName name="_AMO_SingleObject__ROM_F0.SEC2.Tabulate_9.SEC1.BDY.Cross_tabular_summary_report_Table_1" hidden="1">#REF!</definedName>
    <definedName name="_AMO_SingleObject__ROM_F0.SEC2.Tabulate_9.SEC1.HDR.TXT1" hidden="1">#REF!</definedName>
    <definedName name="adfarg" hidden="1">#REF!</definedName>
    <definedName name="asd" hidden="1">#REF!</definedName>
    <definedName name="asdge" hidden="1">#REF!</definedName>
    <definedName name="blank" localSheetId="6">NA</definedName>
    <definedName name="blank" localSheetId="1">NA</definedName>
    <definedName name="blank" localSheetId="4">NA</definedName>
    <definedName name="blank" localSheetId="5">NA</definedName>
    <definedName name="blank" localSheetId="16">NA</definedName>
    <definedName name="blank" localSheetId="17">NA</definedName>
    <definedName name="blank" localSheetId="18">NA</definedName>
    <definedName name="blank" localSheetId="19">NA</definedName>
    <definedName name="blank" localSheetId="20">NA</definedName>
    <definedName name="blank" localSheetId="21">NA</definedName>
    <definedName name="blank" localSheetId="23">NA</definedName>
    <definedName name="blank" localSheetId="24">NA</definedName>
    <definedName name="blank" localSheetId="25">NA</definedName>
    <definedName name="blank" localSheetId="26">NA</definedName>
    <definedName name="blank" localSheetId="8">NA</definedName>
    <definedName name="blank" localSheetId="27">NA</definedName>
    <definedName name="blank" localSheetId="28">NA</definedName>
    <definedName name="blank" localSheetId="29">NA</definedName>
    <definedName name="blank" localSheetId="30">NA</definedName>
    <definedName name="blank" localSheetId="31">NA</definedName>
    <definedName name="blank" localSheetId="32">NA</definedName>
    <definedName name="blank" localSheetId="33">NA</definedName>
    <definedName name="blank" localSheetId="34">NA</definedName>
    <definedName name="blank" localSheetId="35">NA</definedName>
    <definedName name="blank" localSheetId="36">NA</definedName>
    <definedName name="blank" localSheetId="9">NA</definedName>
    <definedName name="blank" localSheetId="37">NA</definedName>
    <definedName name="blank" localSheetId="38">NA</definedName>
    <definedName name="blank" localSheetId="10">NA</definedName>
    <definedName name="blank" localSheetId="11">NA</definedName>
    <definedName name="blank" localSheetId="12">NA</definedName>
    <definedName name="blank" localSheetId="13">NA</definedName>
    <definedName name="blank" localSheetId="14">NA</definedName>
    <definedName name="blank" localSheetId="15">NA</definedName>
    <definedName name="blank">NA</definedName>
    <definedName name="ewhwthtweh" hidden="1">#REF!</definedName>
    <definedName name="ewthtehwth" hidden="1">#REF!</definedName>
    <definedName name="female" localSheetId="1">#REF!</definedName>
    <definedName name="female" localSheetId="2">#REF!</definedName>
    <definedName name="female" localSheetId="4">#REF!</definedName>
    <definedName name="female" localSheetId="5">#REF!</definedName>
    <definedName name="female">#REF!</definedName>
    <definedName name="grwiogh" hidden="1">#REF!</definedName>
    <definedName name="hthwrth" hidden="1">#REF!</definedName>
    <definedName name="male" localSheetId="1">#REF!</definedName>
    <definedName name="male" localSheetId="2">#REF!</definedName>
    <definedName name="male" localSheetId="4">#REF!</definedName>
    <definedName name="male" localSheetId="5">#REF!</definedName>
    <definedName name="male">#REF!</definedName>
    <definedName name="New_Object" hidden="1">#REF!</definedName>
    <definedName name="Object" hidden="1">#REF!</definedName>
    <definedName name="people" localSheetId="1">[1]Tab10!#REF!</definedName>
    <definedName name="people" localSheetId="2">[1]Tab10!#REF!</definedName>
    <definedName name="people" localSheetId="4">[1]Tab10!#REF!</definedName>
    <definedName name="people" localSheetId="5">[1]Tab10!#REF!</definedName>
    <definedName name="people">[1]Tab10!#REF!</definedName>
    <definedName name="Table">'[2]Table 13(Basic)'!$A$1:$K$532</definedName>
    <definedName name="Transactions">[3]Rest!$E$4</definedName>
    <definedName name="Transactions2" localSheetId="1">'[3]up to 500K'!#REF!</definedName>
    <definedName name="Transactions2" localSheetId="2">'[3]up to 500K'!#REF!</definedName>
    <definedName name="Transactions2" localSheetId="4">'[3]up to 500K'!#REF!</definedName>
    <definedName name="Transactions2" localSheetId="5">'[3]up to 500K'!#REF!</definedName>
    <definedName name="Transactions2">'[3]up to 500K'!#REF!</definedName>
    <definedName name="vwtbtbt" hidden="1">#REF!</definedName>
    <definedName name="wehwth" hidden="1">#REF!</definedName>
    <definedName name="wgtgytnynyrwn" hidden="1">#REF!</definedName>
    <definedName name="whthtehwe" hidden="1">#REF!</definedName>
    <definedName name="wrnrgtt" hidden="1">#REF!</definedName>
    <definedName name="wtejwthtg" hidden="1">#REF!</definedName>
    <definedName name="wtjwgtwvtjwtj" hidden="1">#REF!</definedName>
    <definedName name="wtjwjtwg" hidden="1">#REF!</definedName>
    <definedName name="wvwr"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<sst xmlns="http://schemas.openxmlformats.org/spreadsheetml/2006/main" count="873" uniqueCount="263">
  <si>
    <t>Return to Contents</t>
  </si>
  <si>
    <t>2018-19</t>
  </si>
  <si>
    <t>2019-20</t>
  </si>
  <si>
    <t>2020-21</t>
  </si>
  <si>
    <t>2021-22</t>
  </si>
  <si>
    <t>2022-23</t>
  </si>
  <si>
    <t>2023-24</t>
  </si>
  <si>
    <t>2024-25</t>
  </si>
  <si>
    <t>Scottish Fiscal Commission (2019) Scotland’s Economic and Fiscal Forecasts – May 2019,</t>
  </si>
  <si>
    <t>2017-18</t>
  </si>
  <si>
    <t>Outturn data</t>
  </si>
  <si>
    <t>2025-26</t>
  </si>
  <si>
    <t>2026-27</t>
  </si>
  <si>
    <t>2027-28</t>
  </si>
  <si>
    <r>
      <t>Scottish Fiscal Commission (2018) Scotland’s Economic and Fiscal Forecasts – May 2018</t>
    </r>
    <r>
      <rPr>
        <sz val="9"/>
        <rFont val="Helvetica"/>
      </rPr>
      <t>,</t>
    </r>
  </si>
  <si>
    <t>Scottish Fiscal Commission (2018) Scotland’s Economic and Fiscal Forecasts – December 2018,</t>
  </si>
  <si>
    <t>Scottish Fiscal Commission (2020) Scotland's Economic and Fiscal Forecasts - February 2020,</t>
  </si>
  <si>
    <t>Scottish Fiscal Commission (2021) Scotland's Economic and Fiscal Forecasts - January 2021,</t>
  </si>
  <si>
    <r>
      <rPr>
        <sz val="9"/>
        <rFont val="Helvetica"/>
      </rPr>
      <t>Source:</t>
    </r>
    <r>
      <rPr>
        <sz val="9"/>
        <color rgb="FF0000FF"/>
        <rFont val="Helvetica"/>
      </rPr>
      <t xml:space="preserve"> </t>
    </r>
    <r>
      <rPr>
        <u/>
        <sz val="9"/>
        <color rgb="FF0000FF"/>
        <rFont val="Helvetica"/>
      </rPr>
      <t>Scottish Fiscal Commission (2017) Scotland’s Economic and Fiscal Forecasts – December 2017</t>
    </r>
    <r>
      <rPr>
        <sz val="9"/>
        <color rgb="FF0000FF"/>
        <rFont val="Helvetica"/>
      </rPr>
      <t>,</t>
    </r>
  </si>
  <si>
    <t>This worksheet contains one chart and one table containing the underlying data to the chart.</t>
  </si>
  <si>
    <t>`</t>
  </si>
  <si>
    <t>£ million</t>
  </si>
  <si>
    <t>Scottish Fiscal Commission (2021) Scotland's Economic and Fiscal Forecasts - August 2021,</t>
  </si>
  <si>
    <t>Scottish Fiscal Commission (2021) Scotland's Economic and Fiscal Forecasts - December 2021,</t>
  </si>
  <si>
    <t>Scottish Fiscal Commission (2022) Scotland's Economic and Fiscal Forecasts - May 2022,</t>
  </si>
  <si>
    <t xml:space="preserve">The dotted and dashed line marks the forecast being evaluated in this report. </t>
  </si>
  <si>
    <t>Carer's Allowance Supplement</t>
  </si>
  <si>
    <t>Carer's Allowance was devolved from 3 September 2018. Our December 2017 and May 2018 forecasts for 2018-19 were for a full financial year of spending.</t>
  </si>
  <si>
    <t>Carer's Allowance was not devolved during 2017-18, but spending in Scotland by DWP in 2017-18 is the basis for calculation of the Block Grant Adjustment.</t>
  </si>
  <si>
    <t>Outturn for 2018-19 and 2019-20 has been revised to remove accounting adjustments for impairments and to align to Social Security Scotland's 2019-20 Annual Report and Accounts.</t>
  </si>
  <si>
    <t>Outturn for 2020-21 has been revised since last year to match Social Security Scotland's 2020-21 Annual Report and Accounts.</t>
  </si>
  <si>
    <t>Social Security Scotland (2020) Annual Report and Accounts,</t>
  </si>
  <si>
    <t>Social Security Scotland (2021) Annual Report and Accounts,</t>
  </si>
  <si>
    <t>Department for Work and Pensions.</t>
  </si>
  <si>
    <t>May 2022 forecast includes indicative forecast of costs of Scottish Carer's Allowance</t>
  </si>
  <si>
    <t>Figure S4.1: Decomposition of January 2021 forecast error for Personal Independence Payment</t>
  </si>
  <si>
    <t>Figure S4.2: Decomposition of January 2021 forecast error for Disability Living Allowance</t>
  </si>
  <si>
    <t>Figure S4.3: Decomposition of January 2021 forecast error for Attendance Allowance</t>
  </si>
  <si>
    <t>Figure S4.4: Decomposition of January 2021 forecast error for Carer's Allowance and Carer's Allowance Supplement</t>
  </si>
  <si>
    <t>Figure S4.5: Decomposition of January 2021 forecast error for Industrial Injuries Disablement Scheme</t>
  </si>
  <si>
    <t>Figure S4.6: Decomposition of January 2021 forecast error for Severe Disablement Allowance</t>
  </si>
  <si>
    <t>Figure S4.7: Decomposition of January 2021 forecast error for Scottish Child Payment</t>
  </si>
  <si>
    <t>Figure S4.8: Decomposition of January 2021 forecast error for Best Start Foods</t>
  </si>
  <si>
    <t>Figure S4.9: Decomposition of January 2021 forecast error for Best Start Grant</t>
  </si>
  <si>
    <t>Figure S4.10: Decomposition of January 2021 forecast error for Funeral Support Payment</t>
  </si>
  <si>
    <t>Figure S4.16: Forecast performance for Personal Independence Payment</t>
  </si>
  <si>
    <t>Figure S4.17: Forecast performance for Disability Living Allowance</t>
  </si>
  <si>
    <t>Figure S4.18: Forecast performance for Attendance Allowance</t>
  </si>
  <si>
    <t>Figure S4.20: Forecast performance for Industrial Injuries Disablement Scheme</t>
  </si>
  <si>
    <t>Figure S4.21: Forecast performance for Severe Disablement Allowance</t>
  </si>
  <si>
    <t>Figure S4.22: Forecast performance for Scottish Child Payment</t>
  </si>
  <si>
    <t>Figure S4.23: Forecast performance for Best Start Foods</t>
  </si>
  <si>
    <t>Figure S4.24: Forecast performance for Best Start Grant</t>
  </si>
  <si>
    <t>Figure S4.25: Forecast performance for Funeral Support Payment</t>
  </si>
  <si>
    <t>Figure S4.19: Forecast performance for Carer's Allowance</t>
  </si>
  <si>
    <t>Figure S4.26: Forecast performance for Carer's Allowance Supplement</t>
  </si>
  <si>
    <t>Figure S4.27: Forecast performance for Child Winter Heating Assistance</t>
  </si>
  <si>
    <t>Figure S4.28: Forecast performance for Discretionary Housing Payments</t>
  </si>
  <si>
    <t>Figure S4.30: Forecast performance for Employability Services</t>
  </si>
  <si>
    <t>Figure S4.31: Forecast performance for Self-Isolation Support Grant</t>
  </si>
  <si>
    <t>Figure S4.29: Forecast performance for Scottish Welfare Fund</t>
  </si>
  <si>
    <t>Social Security Scotland.</t>
  </si>
  <si>
    <t>May 2022 forecast includes indicative forecast of costs of Scottish Carer's Allowance.</t>
  </si>
  <si>
    <t>Scottish Government.</t>
  </si>
  <si>
    <t>May 2022 forecast includes estimated costs of Benefit Cap mitigation policy</t>
  </si>
  <si>
    <t>September 2018 costing</t>
  </si>
  <si>
    <t>Our December 2017 and May 2018 forecasts were based on UK Government policy for Sure Start Maternity Grant</t>
  </si>
  <si>
    <t>Our September 2018 costing included only the Pregnancy and Baby Grant element of Best Start Grant.</t>
  </si>
  <si>
    <t>Forecasts from December 2018 onwards include the Early Learning and School Age Payments.</t>
  </si>
  <si>
    <t>Our December 2017 and May 2018 forecasts were based on UK Government policy for Healthy Start Vouchers.</t>
  </si>
  <si>
    <t>Spending in 2017-18 and 2018-19 was on Healthy Start Vouchers.</t>
  </si>
  <si>
    <t>Best Start Foods was launched in August 2019, so 2019-20 spending includes Best Start Foods and Healthy Start Vouchers.</t>
  </si>
  <si>
    <t>Spending in 2020-21 includes a small amount for redemption of Healthy Start Vouchers issued in late 2019-20.</t>
  </si>
  <si>
    <t>Our December 2017 and May 2018 forecasts were based on UK Government policy for Funeral Payments</t>
  </si>
  <si>
    <t>Scottish Government (2020) Fair Start Scotland: annual report - year 2,</t>
  </si>
  <si>
    <t>Scottish Government (2021) Fair Start Scotland: annual report - year 3,</t>
  </si>
  <si>
    <t>The outturn for 2017-18  is for the transitional services, Work First Scotland and Work Able Scotland.</t>
  </si>
  <si>
    <t>Outturn for 2019-20 and 2020-21 includes a small amount of spending on the transitional Work First Scotland service.</t>
  </si>
  <si>
    <t>May 2022 forecast includes indicative forecast for continued funding of employabilty services through funding to local authorities.</t>
  </si>
  <si>
    <t>From 2018-19 spending is mainly on the Fair Start Scotland service.</t>
  </si>
  <si>
    <t>2016-17</t>
  </si>
  <si>
    <t>Our forecasts and outturn for the Scottish Welfare Fund only show the planned and actual funding provided to local authorities by the Scottish Government.</t>
  </si>
  <si>
    <t>Total</t>
  </si>
  <si>
    <r>
      <rPr>
        <sz val="9"/>
        <color theme="1"/>
        <rFont val="Helvetica"/>
      </rPr>
      <t>Source:</t>
    </r>
    <r>
      <rPr>
        <u/>
        <sz val="9"/>
        <color rgb="FF0000FF"/>
        <rFont val="Helvetica"/>
      </rPr>
      <t xml:space="preserve"> Scottish Fiscal Commission (2019) Scotland’s Economic and Fiscal Forecasts – May 2019,</t>
    </r>
  </si>
  <si>
    <t>The May 2019 forecast was illustrative and did not inform the Scottish Budget.</t>
  </si>
  <si>
    <t>From August 2021 onwards, forecasts include the new Adult Disability Payment, which starts to replace Personal Independence Payment during 2022.</t>
  </si>
  <si>
    <t>The May 2022 forecast includes an indicative view of the costs of the introduction of Pension Age Disability Payment to replace Attendance Allowance</t>
  </si>
  <si>
    <t>From February 2020 onwards forecasts include the costs of Child Disability Payment, which started to replace Disability Living Allowance for children during 2021.</t>
  </si>
  <si>
    <t>The May 2022 forecast includes indicative costs of replacing the current industrial injuries payments with a new Employment Injury Assistance.</t>
  </si>
  <si>
    <t>September 2020 costing</t>
  </si>
  <si>
    <t>Scottish Fiscal Commission (2018) Social Security - Best Start Grant (Pregnancy and Baby Grant),</t>
  </si>
  <si>
    <r>
      <rPr>
        <sz val="9"/>
        <color theme="1"/>
        <rFont val="Helvetica"/>
      </rPr>
      <t xml:space="preserve">Source: </t>
    </r>
    <r>
      <rPr>
        <u/>
        <sz val="9"/>
        <color rgb="FF0000FF"/>
        <rFont val="Helvetica"/>
      </rPr>
      <t>Scottish Fiscal Commission (2020) Scotland's Economic and Fiscal Forecasts - February 2020,</t>
    </r>
  </si>
  <si>
    <t>August 2020 costing</t>
  </si>
  <si>
    <t>Scottish Fiscal Commission (2020) Supplementary Costing - Scottish Child Payment,</t>
  </si>
  <si>
    <t>Scottish Fiscal Commission (2020) Supplementary Costing - Child Winter Heating Assistance - August 2020,</t>
  </si>
  <si>
    <t>In the February 2020 forecast, Child Winter Heating Assistance was originally presented as part of the costing for the launch of Child Disability Payment (referred to at that time as Disability Assistance for Children and Young People). In winter 2020-21 it was launched as a separate payment.</t>
  </si>
  <si>
    <t>March 2021 costing</t>
  </si>
  <si>
    <t>Scottish Fiscal Commission (2021) Supplementary Costings – Non-Domestic Rates Measures and Self-Isolation Support Grant – March 2021,</t>
  </si>
  <si>
    <r>
      <rPr>
        <sz val="9"/>
        <color theme="1"/>
        <rFont val="Helvetica"/>
      </rPr>
      <t xml:space="preserve">Source: </t>
    </r>
    <r>
      <rPr>
        <u/>
        <sz val="9"/>
        <color rgb="FF0000FF"/>
        <rFont val="Helvetica"/>
      </rPr>
      <t>Scottish Fiscal Commission (2021) Scotland's Economic and Fiscal Forecasts - January 2021,</t>
    </r>
  </si>
  <si>
    <t>Outturn for 2021-22 includes a small amount of Adult Disability Payment.</t>
  </si>
  <si>
    <t>Notes are located below the table and begin in cell A12</t>
  </si>
  <si>
    <t>January 2021 forecast</t>
  </si>
  <si>
    <t>Outturn</t>
  </si>
  <si>
    <t>Difference</t>
  </si>
  <si>
    <t>Scottish Fiscal Commission,</t>
  </si>
  <si>
    <t>Carer's Allowance</t>
  </si>
  <si>
    <t>Figure S4.10: Decomposition of January 2021 forecast error for Best Start Grant</t>
  </si>
  <si>
    <t>Pregnancy and Baby Payment</t>
  </si>
  <si>
    <t>Early Learning Payment</t>
  </si>
  <si>
    <t>School Age Payment</t>
  </si>
  <si>
    <t>Total Best Start Grant</t>
  </si>
  <si>
    <t>Figure S4.11: Decomposition of January 2021 forecast error for Child Winter Heating Assistance</t>
  </si>
  <si>
    <t>Figure S4.12: Decomposition of January 2021 forecast error for Discretionary Housing Payments</t>
  </si>
  <si>
    <t>Figure S4.13: Decomposition of January 2021 forecast error for Scottish Welfare Fund</t>
  </si>
  <si>
    <t>Figure S4.14: Decomposition of January 2021 forecast error for Fair Start Scotland</t>
  </si>
  <si>
    <t>Figure S4.15: Decomposition of March 2021 forecast error for Self-Isolation Support Grant</t>
  </si>
  <si>
    <t>March 2021 forecast</t>
  </si>
  <si>
    <t>Payment rate increased to £4.50</t>
  </si>
  <si>
    <t>Fewer transitional protection cases</t>
  </si>
  <si>
    <t>Fewer pregnancy payments</t>
  </si>
  <si>
    <t>Smaller population of young children</t>
  </si>
  <si>
    <t>Higher eligibility or take-up rates</t>
  </si>
  <si>
    <t>Scottish Fiscal Commission.</t>
  </si>
  <si>
    <t>Costs Plus Recovery</t>
  </si>
  <si>
    <t>Higher spending on outcome payments</t>
  </si>
  <si>
    <t>Greater prevalence of infections and applications</t>
  </si>
  <si>
    <t>Notes are located below the table and begin in cell A10</t>
  </si>
  <si>
    <t>Underspend transferred to administration budget</t>
  </si>
  <si>
    <t>Slower growth in rents</t>
  </si>
  <si>
    <t>Slower growth in number of households with bedroom tax deductions</t>
  </si>
  <si>
    <t>Bedroom tax mitigation</t>
  </si>
  <si>
    <t>Other DHPs</t>
  </si>
  <si>
    <t>Total DHPs</t>
  </si>
  <si>
    <t>Smaller population</t>
  </si>
  <si>
    <t>Overestimate of eligibility</t>
  </si>
  <si>
    <t>Overestimate of unemployment and lockdown effects</t>
  </si>
  <si>
    <t>Higher take-up rate</t>
  </si>
  <si>
    <t>Final week of March paid at £20 rate</t>
  </si>
  <si>
    <t>Residual</t>
  </si>
  <si>
    <t>Notes are located below the table and begin in cell A14</t>
  </si>
  <si>
    <t>Fewer births</t>
  </si>
  <si>
    <t>Lower eligibility and take-up</t>
  </si>
  <si>
    <t>Higher caseload</t>
  </si>
  <si>
    <t>Higher average weekly amount</t>
  </si>
  <si>
    <t>Wider gap between statistical and financial data</t>
  </si>
  <si>
    <t>Notes are located below the table and begin in cell A13</t>
  </si>
  <si>
    <t>Lower caseload</t>
  </si>
  <si>
    <t>Lower average weekly amount</t>
  </si>
  <si>
    <t>Narrower gap between statistical and financial data</t>
  </si>
  <si>
    <t>Smaller response than assumed to free TV licence changes</t>
  </si>
  <si>
    <t>Lower child caseload</t>
  </si>
  <si>
    <t>Higher average weekly amount for children</t>
  </si>
  <si>
    <t>Higher adult caseload</t>
  </si>
  <si>
    <t>Lower average weekly amount for adults</t>
  </si>
  <si>
    <t>Policy change extending eligibility for 16 and 17 year olds</t>
  </si>
  <si>
    <t>Less new debt identified</t>
  </si>
  <si>
    <t>Slower caseload growth</t>
  </si>
  <si>
    <t>Double payment of supplement</t>
  </si>
  <si>
    <t>More deaths</t>
  </si>
  <si>
    <t>Fewer payments per death</t>
  </si>
  <si>
    <t>Lower average amount</t>
  </si>
  <si>
    <t>This worksheet contains one table starting in cell A4.</t>
  </si>
  <si>
    <t>Notes are located below the table and begin in cell A12.</t>
  </si>
  <si>
    <t>Notes are located below the table and begin in cell A15</t>
  </si>
  <si>
    <t>Notes are located below the table and begin in cell A8</t>
  </si>
  <si>
    <t xml:space="preserve">The table begins in cell A23. Notes are located below the table and begin in cell A31.  </t>
  </si>
  <si>
    <t xml:space="preserve">The table begins in cell A23. Notes are located below the table and begin in cell A30.  </t>
  </si>
  <si>
    <t xml:space="preserve">The table begins in cell A23. Notes are located below the table and begin in cell A34.  </t>
  </si>
  <si>
    <t xml:space="preserve">The table begins in cell A23. Notes are located below the table and begin in cell A35.  </t>
  </si>
  <si>
    <t>The forecast and outturn shown here are for the amount of funding provided to councils by the Scottish Government. The total amount of Crisis Grants and Community Care Grants paid out by local authorities was £54.1 million</t>
  </si>
  <si>
    <t>Population</t>
  </si>
  <si>
    <t>Official Error</t>
  </si>
  <si>
    <t>Higher proportion getting double payment for children under 1</t>
  </si>
  <si>
    <t>Forecast and outturn include Disability Living Allowance paid to adults or children, and spending on the new Child Disability Payment.</t>
  </si>
  <si>
    <t>Scottish Government (2022) Scottish Welfare Fund Statistics: Annual Update: 2021-22,</t>
  </si>
  <si>
    <t>Figure S4.16: Forecast performance for Personal Independence Payment and Adult Disability Payment</t>
  </si>
  <si>
    <r>
      <t xml:space="preserve">Source: </t>
    </r>
    <r>
      <rPr>
        <u/>
        <sz val="9"/>
        <color rgb="FF0000FF"/>
        <rFont val="Helvetica"/>
      </rPr>
      <t>Scottish Fiscal Commission (2021) Scotland's Economic and Fiscal Forecasts - January 2021,</t>
    </r>
  </si>
  <si>
    <r>
      <t xml:space="preserve">Source: </t>
    </r>
    <r>
      <rPr>
        <u/>
        <sz val="9"/>
        <color rgb="FF0000FF"/>
        <rFont val="Helvetica"/>
      </rPr>
      <t>Scottish Fiscal Commission (2021) Supplementary Costings – Non-Domestic Rates Measures and Self-Isolation Support Grant – March 2021,</t>
    </r>
  </si>
  <si>
    <t>October 2021 changes to eligibility of vaccinated contacts</t>
  </si>
  <si>
    <t>In this report we have evaluated the March 2021 costing as this was produced during the passage of the 2021-22 Scottish Budget through parliament.</t>
  </si>
  <si>
    <t>Social Security Scotland (2022) Annual Report 2021-22,</t>
  </si>
  <si>
    <t>Social Security Scotland (2022) Annual Report 2021-22.</t>
  </si>
  <si>
    <t>Notes are located below the table and begin in cell A11</t>
  </si>
  <si>
    <t>Scottish Fiscal Commission</t>
  </si>
  <si>
    <t>Shift to lower payment rate</t>
  </si>
  <si>
    <t>Source: Scottish Fiscal Commission (2021) Scotland's Economic and Fiscal Forecasts - January 2021,</t>
  </si>
  <si>
    <t>Figure 1: January 2021 forecast error for 2021-22 using provisional and audited outturn</t>
  </si>
  <si>
    <t>Figure 2: Revised summary of January 2021 social security forecast errors for 2021-22</t>
  </si>
  <si>
    <t>Figure 3: Revised decomposition of forecast error for 2021-22</t>
  </si>
  <si>
    <t xml:space="preserve">Figure 4: Performance of later forecasts of 2021-22 social security spending </t>
  </si>
  <si>
    <t>Figure 3:  Revised decomposition of forecast error for 2021-22</t>
  </si>
  <si>
    <t>Decomposition</t>
  </si>
  <si>
    <t>Base</t>
  </si>
  <si>
    <t>Increase</t>
  </si>
  <si>
    <t>Decrease</t>
  </si>
  <si>
    <t>Other</t>
  </si>
  <si>
    <t>Lower spending on Attendance Allowance</t>
  </si>
  <si>
    <t>Lower spending on Carer's Allowance</t>
  </si>
  <si>
    <t>Lower spending on child payments</t>
  </si>
  <si>
    <t>Higher spending on PIP</t>
  </si>
  <si>
    <t>Scottish Government policy changes</t>
  </si>
  <si>
    <t>Higher spending on SISG</t>
  </si>
  <si>
    <t>Forecast</t>
  </si>
  <si>
    <t>This worksheet contains one chart and one table. Table begins in cell A22</t>
  </si>
  <si>
    <t>Notes are located below the table and begin in cell A32</t>
  </si>
  <si>
    <t>Figure 5: Comparison of provisional and audited outturn for 2021-22</t>
  </si>
  <si>
    <t>This worksheet contains one table. Table begins in cell A4</t>
  </si>
  <si>
    <t>Notes are located below the table and begin in cell A25</t>
  </si>
  <si>
    <t xml:space="preserve">Benefit </t>
  </si>
  <si>
    <t>Forecast (£ million)</t>
  </si>
  <si>
    <t>Outturn  (£ million)</t>
  </si>
  <si>
    <t>Error        (£ million)</t>
  </si>
  <si>
    <t>Relative Error (%)</t>
  </si>
  <si>
    <t>Personal Independence Payment [1]</t>
  </si>
  <si>
    <t>Disability Living Allowance [2]</t>
  </si>
  <si>
    <t>Attendance Allowance</t>
  </si>
  <si>
    <t>Industrial Injuries Disablement Scheme</t>
  </si>
  <si>
    <t>Severe Disablement Allowance</t>
  </si>
  <si>
    <t>Scottish Child Payment</t>
  </si>
  <si>
    <t>Best Start Foods</t>
  </si>
  <si>
    <t>Best Start Grant</t>
  </si>
  <si>
    <t>Funeral Support Payment</t>
  </si>
  <si>
    <t>Child Winter Heating Assistance</t>
  </si>
  <si>
    <t>Discretionary Housing Payments</t>
  </si>
  <si>
    <t>Scottish Welfare Fund</t>
  </si>
  <si>
    <t>Fair Start Scotland</t>
  </si>
  <si>
    <t>Self-Isolation Support Grant [3]</t>
  </si>
  <si>
    <t>Total Social Security</t>
  </si>
  <si>
    <t>Other Social Security Scotland payments</t>
  </si>
  <si>
    <t>Other devolved social security</t>
  </si>
  <si>
    <r>
      <t xml:space="preserve">Source: </t>
    </r>
    <r>
      <rPr>
        <u/>
        <sz val="9"/>
        <color rgb="FF0000FF"/>
        <rFont val="Helvetica"/>
      </rPr>
      <t>Scottish Fiscal Commission (2021) Scotland's Economic and Fiscal Forecasts - January 2021</t>
    </r>
    <r>
      <rPr>
        <sz val="9"/>
        <color rgb="FF2C2926"/>
        <rFont val="Helvetica"/>
      </rPr>
      <t>,</t>
    </r>
  </si>
  <si>
    <r>
      <t>Scottish Fiscal Commission (2021) Supplementary Costings – Non-Domestic Rates Measures and Self-Isolation Support Grant – March 2021</t>
    </r>
    <r>
      <rPr>
        <sz val="9"/>
        <color theme="1"/>
        <rFont val="Helvetica"/>
      </rPr>
      <t>,</t>
    </r>
  </si>
  <si>
    <t>Outturn figures are provisional and may change when Social Security Scotland publish their audited accounts.</t>
  </si>
  <si>
    <t>[1] Personal Independence Payment includes spending on the Adult Disability Payment pilot.</t>
  </si>
  <si>
    <t>[2] Disability Living Allowance includes payments to adults and children and around £5 million paid through the new Child Disability Payment.</t>
  </si>
  <si>
    <t>[3] The forecast figure for Self-Isolation Support Grant includes our March 2021 supplementary costing of the eligibility changes announced in February 2021.</t>
  </si>
  <si>
    <t>Notes are located below the table and begin in cell A7</t>
  </si>
  <si>
    <t>Note: The forecast and outturn figures include some spending that is not covered in the Social Security Scotland accounts.</t>
  </si>
  <si>
    <t>Error reported using provisional outturn</t>
  </si>
  <si>
    <t>Updated error using audited outturn</t>
  </si>
  <si>
    <t>Notes are located below the table and begin in cell A9</t>
  </si>
  <si>
    <t>January 2021 [1]</t>
  </si>
  <si>
    <t>August 2021</t>
  </si>
  <si>
    <t>December 2021</t>
  </si>
  <si>
    <t>May 2022</t>
  </si>
  <si>
    <t>[1] ‘January 2021’ forecast includes March 2021 costing of SISG eligibility changes.</t>
  </si>
  <si>
    <t>Difference (%)</t>
  </si>
  <si>
    <t>Difference (£ million)</t>
  </si>
  <si>
    <t>Provisional outturn (£ million)</t>
  </si>
  <si>
    <t>Audited outturn (£ million)</t>
  </si>
  <si>
    <t>Notes are located below the table and begin in cell A22</t>
  </si>
  <si>
    <t>Forecast Evaluation Report - Social Security Update - December 2022 - Charts and tables</t>
  </si>
  <si>
    <t>Charts and tables in Forecast Evaluation Update document</t>
  </si>
  <si>
    <t>Payments funded by Block Grant Adjustments</t>
  </si>
  <si>
    <t>Source: Scottish Fiscal Commission.</t>
  </si>
  <si>
    <t>blank</t>
  </si>
  <si>
    <r>
      <rPr>
        <sz val="9"/>
        <color theme="1"/>
        <rFont val="Helvetica"/>
      </rPr>
      <t xml:space="preserve">Source: </t>
    </r>
    <r>
      <rPr>
        <u/>
        <sz val="9"/>
        <color rgb="FF0000FF"/>
        <rFont val="Helvetica"/>
      </rPr>
      <t>Scottish Fiscal Commission (2022) Forecast Evaluation Report - August 2022,</t>
    </r>
  </si>
  <si>
    <r>
      <rPr>
        <sz val="9"/>
        <color theme="1"/>
        <rFont val="Helvetica"/>
      </rPr>
      <t>Source:</t>
    </r>
    <r>
      <rPr>
        <u/>
        <sz val="9"/>
        <color rgb="FF0000FF"/>
        <rFont val="Helvetica"/>
      </rPr>
      <t xml:space="preserve"> Scottish Fiscal Commission (2021) Scotland’s Economic and Fiscal Forecasts – January 2021,</t>
    </r>
  </si>
  <si>
    <t>Scottish Fiscal Commission (2022) Scotland's Economic and Fiscal Forecasts - May 2022.</t>
  </si>
  <si>
    <t>Forecast error</t>
  </si>
  <si>
    <t>Outturn for 2021-22 includes around £5 million of spending through the new Child Disability Payment.</t>
  </si>
  <si>
    <t>Updated supplementary tables - decompositions of forecast errors</t>
  </si>
  <si>
    <t>Updated supplementary tables - Forecast performance charts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</si>
</sst>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00_);_(* \(#,##0.00\);_(* &quot;-&quot;??_);_(@_)"/>
    <numFmt numFmtId="165" formatCode="_(&quot;£&quot;* #,##0.00_);_(&quot;£&quot;* \(#,##0.00\);_(&quot;£&quot;* &quot;-&quot;??_);_(@_)"/>
    <numFmt numFmtId="166" formatCode="mmmm\ yyyy"/>
    <numFmt numFmtId="167" formatCode="_-* #,##0_-;\-* #,##0_-;_-* &quot;-&quot;??_-;_-@_-"/>
    <numFmt numFmtId="168" formatCode="#,##0_ ;\-#,##0\ "/>
    <numFmt numFmtId="169" formatCode="0.0"/>
    <numFmt numFmtId="170" formatCode="0.000"/>
    <numFmt numFmtId="171" formatCode="&quot; &quot;#,##0.00&quot; &quot;;&quot; (&quot;#,##0.00&quot;)&quot;;&quot; -&quot;00&quot; &quot;;&quot; &quot;@&quot; &quot;"/>
    <numFmt numFmtId="172" formatCode="&quot; &quot;#,##0&quot; &quot;;&quot;-&quot;#,##0&quot; &quot;;&quot; -&quot;00&quot; &quot;;&quot; &quot;@&quot; &quot;"/>
    <numFmt numFmtId="173" formatCode="#,##0.0000"/>
  </numFmts>
  <fonts count="41" x14ac:knownFonts="1">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u/>
      <sz val="10"/>
      <color theme="10"/>
      <name val="Arial"/>
      <family val="2"/>
    </font>
    <font>
      <sz val="10"/>
      <color theme="1"/>
      <name val="Arial"/>
      <family val="2"/>
    </font>
    <font>
      <u/>
      <sz val="11"/>
      <color theme="1"/>
      <name val="Helvetica"/>
    </font>
    <font>
      <sz val="11"/>
      <name val="Helvetica"/>
    </font>
    <font>
      <u/>
      <sz val="9"/>
      <color theme="10"/>
      <name val="Helvetica"/>
    </font>
    <font>
      <u/>
      <sz val="9"/>
      <color rgb="FF0000FF"/>
      <name val="Helvetica"/>
    </font>
    <font>
      <u/>
      <sz val="12"/>
      <color theme="10"/>
      <name val="Arial"/>
      <family val="2"/>
    </font>
    <font>
      <sz val="9"/>
      <name val="Helvetica"/>
    </font>
    <font>
      <sz val="9"/>
      <color rgb="FF0000FF"/>
      <name val="Helvetica"/>
    </font>
    <font>
      <sz val="10"/>
      <color theme="1"/>
      <name val="Helvetica"/>
    </font>
    <font>
      <sz val="12"/>
      <color theme="1"/>
      <name val="Helvetica"/>
    </font>
    <font>
      <sz val="11"/>
      <color rgb="FF2C2926"/>
      <name val="Helvetica"/>
    </font>
    <font>
      <sz val="11"/>
      <color theme="1"/>
      <name val="Calibri"/>
      <family val="2"/>
    </font>
    <font>
      <u/>
      <sz val="11"/>
      <color theme="0"/>
      <name val="Helvetica"/>
    </font>
    <font>
      <sz val="9"/>
      <color rgb="FF2C1F26"/>
      <name val="Helvetica"/>
    </font>
    <font>
      <sz val="8"/>
      <name val="Calibri"/>
      <family val="2"/>
      <scheme val="minor"/>
    </font>
    <font>
      <sz val="10"/>
      <color rgb="FF2C2926"/>
      <name val="Arial"/>
      <family val="2"/>
    </font>
    <font>
      <b/>
      <sz val="11"/>
      <color rgb="FF2C2926"/>
      <name val="Helvetica"/>
    </font>
    <font>
      <sz val="11"/>
      <color rgb="FF2C2926"/>
      <name val="Calibri"/>
      <family val="2"/>
    </font>
    <font>
      <sz val="9"/>
      <color rgb="FF2C2926"/>
      <name val="Helvetica"/>
    </font>
    <font>
      <b/>
      <sz val="12"/>
      <color rgb="FF000000"/>
      <name val="Helvetica"/>
    </font>
    <font>
      <sz val="11"/>
      <color rgb="FF2C2926"/>
      <name val="Arial"/>
      <family val="2"/>
    </font>
    <font>
      <b/>
      <sz val="10"/>
      <color rgb="FF2C2926"/>
      <name val="Arial"/>
      <family val="2"/>
    </font>
    <font>
      <u/>
      <sz val="10"/>
      <color rgb="FF2C2926"/>
      <name val="Arial"/>
      <family val="2"/>
    </font>
    <font>
      <u/>
      <sz val="9"/>
      <color rgb="FF2C2926"/>
      <name val="Arial"/>
      <family val="2"/>
    </font>
    <font>
      <b/>
      <sz val="11"/>
      <color rgb="FFFFFFFF"/>
      <name val="Helvetica"/>
    </font>
    <font>
      <u/>
      <sz val="11"/>
      <color rgb="FF2C2926"/>
      <name val="Calibri"/>
      <family val="2"/>
    </font>
    <font>
      <u/>
      <sz val="11"/>
      <color rgb="FF2C2926"/>
      <name val="Helvetica"/>
    </font>
    <font>
      <sz val="11"/>
      <color rgb="FF000000"/>
      <name val="Helvetica"/>
    </font>
    <font>
      <sz val="9"/>
      <color rgb="FF2C2926"/>
      <name val="Calibri"/>
      <family val="2"/>
    </font>
    <font>
      <sz val="9"/>
      <color rgb="FF000000"/>
      <name val="Helvetica"/>
    </font>
  </fonts>
  <fills count="8">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rgb="FFFFFFFF"/>
        <bgColor rgb="FF000000"/>
      </patternFill>
    </fill>
    <fill>
      <patternFill patternType="solid">
        <fgColor rgb="FFFFFFFF"/>
        <bgColor rgb="FFFFFFFF"/>
      </patternFill>
    </fill>
    <fill>
      <patternFill patternType="solid">
        <fgColor rgb="FF225B81"/>
        <bgColor rgb="FF225B81"/>
      </patternFill>
    </fill>
  </fills>
  <borders count="14">
    <border>
      <left/>
      <right/>
      <top/>
      <bottom/>
      <diagonal/>
    </border>
    <border>
      <left/>
      <right style="medium">
        <color theme="0"/>
      </right>
      <top/>
      <bottom/>
      <diagonal/>
    </border>
    <border>
      <left style="medium">
        <color theme="0"/>
      </left>
      <right style="medium">
        <color theme="0"/>
      </right>
      <top/>
      <bottom/>
      <diagonal/>
    </border>
    <border>
      <left/>
      <right/>
      <top style="thin">
        <color theme="0"/>
      </top>
      <bottom style="thin">
        <color theme="0"/>
      </bottom>
      <diagonal/>
    </border>
    <border>
      <left style="medium">
        <color theme="7"/>
      </left>
      <right style="medium">
        <color theme="7"/>
      </right>
      <top style="medium">
        <color theme="7"/>
      </top>
      <bottom/>
      <diagonal/>
    </border>
    <border>
      <left style="medium">
        <color theme="7"/>
      </left>
      <right style="medium">
        <color theme="7"/>
      </right>
      <top/>
      <bottom/>
      <diagonal/>
    </border>
    <border>
      <left style="medium">
        <color theme="7"/>
      </left>
      <right style="medium">
        <color theme="7"/>
      </right>
      <top/>
      <bottom style="medium">
        <color theme="7"/>
      </bottom>
      <diagonal/>
    </border>
    <border>
      <left/>
      <right/>
      <top/>
      <bottom style="medium">
        <color rgb="FF225B81"/>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top/>
      <bottom style="thin">
        <color rgb="FF225B81"/>
      </bottom>
      <diagonal/>
    </border>
    <border>
      <left style="medium">
        <color rgb="FFFFFFFF"/>
      </left>
      <right style="medium">
        <color rgb="FFFFFFFF"/>
      </right>
      <top/>
      <bottom/>
      <diagonal/>
    </border>
    <border>
      <left/>
      <right style="medium">
        <color rgb="FFFFFFFF"/>
      </right>
      <top/>
      <bottom/>
      <diagonal/>
    </border>
  </borders>
  <cellStyleXfs count="41">
    <xf numFmtId="0" fontId="0" fillId="0" borderId="0"/>
    <xf numFmtId="0" fontId="6" fillId="0" borderId="0" applyNumberFormat="0" applyFill="0" applyBorder="0" applyAlignment="0" applyProtection="0"/>
    <xf numFmtId="0" fontId="9" fillId="0" borderId="0"/>
    <xf numFmtId="0" fontId="10" fillId="0" borderId="0" applyNumberFormat="0" applyFill="0" applyBorder="0" applyAlignment="0" applyProtection="0"/>
    <xf numFmtId="0" fontId="11" fillId="0" borderId="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0" fontId="16" fillId="0" borderId="0" applyNumberFormat="0" applyFill="0" applyBorder="0" applyAlignment="0" applyProtection="0"/>
    <xf numFmtId="0" fontId="6" fillId="0" borderId="0" applyNumberFormat="0" applyFill="0" applyBorder="0" applyAlignment="0" applyProtection="0"/>
    <xf numFmtId="9" fontId="11" fillId="0" borderId="0" applyFont="0" applyFill="0" applyBorder="0" applyAlignment="0" applyProtection="0"/>
    <xf numFmtId="0" fontId="9" fillId="0" borderId="0" applyNumberFormat="0" applyFill="0" applyBorder="0" applyAlignment="0" applyProtection="0"/>
    <xf numFmtId="164" fontId="1" fillId="0" borderId="0" applyFont="0" applyFill="0" applyBorder="0" applyAlignment="0" applyProtection="0"/>
    <xf numFmtId="0" fontId="2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1" fillId="0" borderId="0" applyFont="0" applyFill="0" applyBorder="0" applyAlignment="0" applyProtection="0"/>
    <xf numFmtId="0" fontId="26" fillId="0" borderId="0" applyNumberFormat="0" applyBorder="0" applyProtection="0"/>
    <xf numFmtId="0" fontId="28" fillId="0" borderId="0"/>
    <xf numFmtId="0" fontId="33" fillId="0" borderId="0" applyNumberFormat="0" applyFill="0" applyBorder="0" applyAlignment="0" applyProtection="0"/>
    <xf numFmtId="171" fontId="28" fillId="0" borderId="0" applyFont="0" applyFill="0" applyBorder="0" applyAlignment="0" applyProtection="0"/>
    <xf numFmtId="0" fontId="36" fillId="0" borderId="0" applyNumberForma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0" fontId="1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1" fillId="0" borderId="0"/>
  </cellStyleXfs>
  <cellXfs count="126">
    <xf numFmtId="0" fontId="0" fillId="0" borderId="0" xfId="0"/>
    <xf numFmtId="0" fontId="2" fillId="2" borderId="0" xfId="0" applyFont="1" applyFill="1"/>
    <xf numFmtId="0" fontId="5" fillId="2" borderId="0" xfId="0" applyFont="1" applyFill="1"/>
    <xf numFmtId="0" fontId="8" fillId="2" borderId="0" xfId="0" applyFont="1" applyFill="1"/>
    <xf numFmtId="0" fontId="12" fillId="2" borderId="0" xfId="1" applyFont="1" applyFill="1" applyAlignment="1"/>
    <xf numFmtId="0" fontId="2" fillId="2" borderId="0" xfId="0" applyFont="1" applyFill="1" applyAlignment="1"/>
    <xf numFmtId="0" fontId="0" fillId="2" borderId="0" xfId="0" applyFill="1"/>
    <xf numFmtId="0" fontId="15" fillId="2" borderId="0" xfId="1" applyFont="1" applyFill="1" applyAlignment="1">
      <alignment vertical="center"/>
    </xf>
    <xf numFmtId="0" fontId="4" fillId="3" borderId="2" xfId="0" applyFont="1" applyFill="1" applyBorder="1" applyAlignment="1">
      <alignment horizontal="center" vertical="center" wrapText="1"/>
    </xf>
    <xf numFmtId="167" fontId="2" fillId="2" borderId="0" xfId="7" applyNumberFormat="1" applyFont="1" applyFill="1" applyBorder="1" applyAlignment="1">
      <alignment vertical="center"/>
    </xf>
    <xf numFmtId="167" fontId="3" fillId="2" borderId="0" xfId="7" applyNumberFormat="1" applyFont="1" applyFill="1" applyBorder="1" applyAlignment="1"/>
    <xf numFmtId="167" fontId="13" fillId="2" borderId="0" xfId="7" applyNumberFormat="1" applyFont="1" applyFill="1" applyBorder="1" applyAlignment="1">
      <alignment vertical="center"/>
    </xf>
    <xf numFmtId="167" fontId="13" fillId="4" borderId="0" xfId="7" applyNumberFormat="1" applyFont="1" applyFill="1" applyBorder="1" applyAlignment="1">
      <alignment vertical="center"/>
    </xf>
    <xf numFmtId="167" fontId="2" fillId="4" borderId="0" xfId="7" applyNumberFormat="1" applyFont="1" applyFill="1" applyAlignment="1">
      <alignment horizontal="right"/>
    </xf>
    <xf numFmtId="167" fontId="13" fillId="2" borderId="0" xfId="7" applyNumberFormat="1" applyFont="1" applyFill="1" applyBorder="1" applyAlignment="1"/>
    <xf numFmtId="167" fontId="13" fillId="4" borderId="0" xfId="7" applyNumberFormat="1" applyFont="1" applyFill="1" applyBorder="1" applyAlignment="1"/>
    <xf numFmtId="167" fontId="2" fillId="2" borderId="0" xfId="0" applyNumberFormat="1" applyFont="1" applyFill="1"/>
    <xf numFmtId="0" fontId="19" fillId="0" borderId="0" xfId="4" applyFont="1"/>
    <xf numFmtId="0" fontId="19" fillId="0" borderId="0" xfId="4" applyFont="1" applyFill="1"/>
    <xf numFmtId="0" fontId="20" fillId="0" borderId="0" xfId="4" applyFont="1"/>
    <xf numFmtId="1" fontId="2" fillId="2" borderId="0" xfId="0" applyNumberFormat="1" applyFont="1" applyFill="1"/>
    <xf numFmtId="0" fontId="14" fillId="2" borderId="0" xfId="3" applyFont="1" applyFill="1" applyBorder="1" applyAlignment="1">
      <alignment horizontal="left" vertical="center"/>
    </xf>
    <xf numFmtId="0" fontId="4" fillId="3" borderId="1" xfId="0" applyFont="1" applyFill="1" applyBorder="1" applyAlignment="1">
      <alignment horizontal="left" wrapText="1"/>
    </xf>
    <xf numFmtId="0" fontId="4" fillId="3" borderId="0" xfId="0" applyFont="1" applyFill="1" applyAlignment="1">
      <alignment horizontal="center" vertical="center" wrapText="1"/>
    </xf>
    <xf numFmtId="166" fontId="13" fillId="2" borderId="0" xfId="0" applyNumberFormat="1" applyFont="1" applyFill="1" applyAlignment="1">
      <alignment horizontal="left" wrapText="1"/>
    </xf>
    <xf numFmtId="3" fontId="2" fillId="2" borderId="0" xfId="0" applyNumberFormat="1" applyFont="1" applyFill="1" applyAlignment="1">
      <alignment vertical="center"/>
    </xf>
    <xf numFmtId="0" fontId="15" fillId="2" borderId="0" xfId="1" applyFont="1" applyFill="1" applyAlignment="1">
      <alignment vertical="center"/>
    </xf>
    <xf numFmtId="0" fontId="4" fillId="3" borderId="1" xfId="0" applyFont="1" applyFill="1" applyBorder="1" applyAlignment="1">
      <alignment horizontal="center" wrapText="1"/>
    </xf>
    <xf numFmtId="167" fontId="13" fillId="0" borderId="0" xfId="7" applyNumberFormat="1" applyFont="1" applyFill="1" applyBorder="1" applyAlignment="1"/>
    <xf numFmtId="0" fontId="2" fillId="2" borderId="0" xfId="0" applyFont="1" applyFill="1"/>
    <xf numFmtId="0" fontId="5" fillId="2" borderId="0" xfId="0" applyFont="1" applyFill="1"/>
    <xf numFmtId="0" fontId="8" fillId="2" borderId="0" xfId="0" applyFont="1" applyFill="1"/>
    <xf numFmtId="0" fontId="0" fillId="2" borderId="0" xfId="0" applyFill="1"/>
    <xf numFmtId="0" fontId="13" fillId="2" borderId="0" xfId="0" applyFont="1" applyFill="1" applyBorder="1" applyAlignment="1">
      <alignment horizontal="left"/>
    </xf>
    <xf numFmtId="167" fontId="2" fillId="4" borderId="0" xfId="7" applyNumberFormat="1" applyFont="1" applyFill="1" applyBorder="1" applyAlignment="1"/>
    <xf numFmtId="0" fontId="7" fillId="2" borderId="0" xfId="1" applyFont="1" applyFill="1" applyAlignment="1"/>
    <xf numFmtId="1" fontId="2" fillId="4" borderId="0" xfId="7" applyNumberFormat="1" applyFont="1" applyFill="1" applyBorder="1" applyAlignment="1"/>
    <xf numFmtId="166" fontId="13" fillId="2" borderId="0" xfId="0" quotePrefix="1" applyNumberFormat="1" applyFont="1" applyFill="1" applyAlignment="1">
      <alignment horizontal="left" wrapText="1"/>
    </xf>
    <xf numFmtId="167" fontId="2" fillId="2" borderId="0" xfId="7" applyNumberFormat="1" applyFont="1" applyFill="1" applyAlignment="1">
      <alignment horizontal="right"/>
    </xf>
    <xf numFmtId="167" fontId="13" fillId="0" borderId="0" xfId="7" applyNumberFormat="1" applyFont="1" applyFill="1" applyBorder="1" applyAlignment="1">
      <alignment vertical="center"/>
    </xf>
    <xf numFmtId="167" fontId="2" fillId="4" borderId="0" xfId="7" applyNumberFormat="1" applyFont="1" applyFill="1" applyBorder="1" applyAlignment="1">
      <alignment vertical="center"/>
    </xf>
    <xf numFmtId="0" fontId="24" fillId="0" borderId="3" xfId="0" applyFont="1" applyBorder="1"/>
    <xf numFmtId="168" fontId="13" fillId="2" borderId="0" xfId="7" applyNumberFormat="1" applyFont="1" applyFill="1" applyBorder="1" applyAlignment="1">
      <alignment vertical="center"/>
    </xf>
    <xf numFmtId="168" fontId="13" fillId="2" borderId="0" xfId="7" applyNumberFormat="1" applyFont="1" applyFill="1" applyBorder="1" applyAlignment="1"/>
    <xf numFmtId="0" fontId="5" fillId="0" borderId="0" xfId="0" applyFont="1" applyFill="1"/>
    <xf numFmtId="0" fontId="19" fillId="2" borderId="0" xfId="4" applyFont="1" applyFill="1"/>
    <xf numFmtId="0" fontId="4" fillId="3" borderId="1" xfId="0" applyFont="1" applyFill="1" applyBorder="1"/>
    <xf numFmtId="0" fontId="4" fillId="3" borderId="2" xfId="0" applyFont="1" applyFill="1" applyBorder="1" applyAlignment="1">
      <alignment horizontal="center" vertical="center"/>
    </xf>
    <xf numFmtId="49" fontId="2" fillId="2" borderId="0" xfId="0" applyNumberFormat="1"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left" vertical="center" indent="1"/>
    </xf>
    <xf numFmtId="0" fontId="2" fillId="0" borderId="0" xfId="0" applyFont="1" applyFill="1" applyAlignment="1">
      <alignment vertical="center"/>
    </xf>
    <xf numFmtId="0" fontId="4" fillId="3" borderId="1" xfId="0" applyFont="1" applyFill="1" applyBorder="1" applyAlignment="1">
      <alignment vertical="center"/>
    </xf>
    <xf numFmtId="169" fontId="2" fillId="2" borderId="0" xfId="0" applyNumberFormat="1" applyFont="1" applyFill="1" applyAlignment="1">
      <alignment vertical="center"/>
    </xf>
    <xf numFmtId="169" fontId="2" fillId="0" borderId="0" xfId="0" applyNumberFormat="1" applyFont="1" applyFill="1" applyAlignment="1">
      <alignment vertical="center"/>
    </xf>
    <xf numFmtId="1" fontId="2" fillId="2" borderId="0" xfId="0" applyNumberFormat="1" applyFont="1" applyFill="1" applyAlignment="1">
      <alignment vertical="center"/>
    </xf>
    <xf numFmtId="1" fontId="2" fillId="0" borderId="0" xfId="0" applyNumberFormat="1" applyFont="1" applyFill="1" applyAlignment="1">
      <alignment vertical="center"/>
    </xf>
    <xf numFmtId="169" fontId="21" fillId="5" borderId="0" xfId="0" applyNumberFormat="1" applyFont="1" applyFill="1" applyAlignment="1">
      <alignment vertical="center"/>
    </xf>
    <xf numFmtId="0" fontId="4" fillId="3" borderId="0" xfId="0" applyFont="1" applyFill="1" applyAlignment="1">
      <alignment horizontal="center" vertical="center"/>
    </xf>
    <xf numFmtId="3" fontId="2" fillId="0" borderId="0" xfId="0" applyNumberFormat="1" applyFont="1" applyFill="1" applyAlignment="1">
      <alignment vertical="center"/>
    </xf>
    <xf numFmtId="1" fontId="21" fillId="5" borderId="0" xfId="0" applyNumberFormat="1" applyFont="1" applyFill="1" applyAlignment="1">
      <alignment vertical="center"/>
    </xf>
    <xf numFmtId="0" fontId="2" fillId="2" borderId="0" xfId="1" applyFont="1" applyFill="1" applyAlignment="1">
      <alignment horizontal="left" vertical="center" indent="1"/>
    </xf>
    <xf numFmtId="167" fontId="13" fillId="2" borderId="0" xfId="7" applyNumberFormat="1" applyFont="1" applyFill="1" applyAlignment="1"/>
    <xf numFmtId="167" fontId="3" fillId="2" borderId="0" xfId="7" applyNumberFormat="1" applyFont="1" applyFill="1" applyAlignment="1"/>
    <xf numFmtId="169" fontId="2" fillId="2" borderId="0" xfId="0" applyNumberFormat="1" applyFont="1" applyFill="1" applyAlignment="1">
      <alignment horizontal="left" vertical="center" indent="1"/>
    </xf>
    <xf numFmtId="170" fontId="2" fillId="2" borderId="0" xfId="0" applyNumberFormat="1" applyFont="1" applyFill="1" applyAlignment="1">
      <alignment horizontal="left" vertical="center" indent="1"/>
    </xf>
    <xf numFmtId="167" fontId="3" fillId="2" borderId="0" xfId="7" applyNumberFormat="1" applyFont="1" applyFill="1" applyBorder="1" applyAlignment="1">
      <alignment vertical="center"/>
    </xf>
    <xf numFmtId="0" fontId="5" fillId="2" borderId="4" xfId="4" applyFont="1" applyFill="1" applyBorder="1"/>
    <xf numFmtId="0" fontId="12" fillId="2" borderId="5" xfId="3" applyFont="1" applyFill="1" applyBorder="1" applyAlignment="1">
      <alignment vertical="center"/>
    </xf>
    <xf numFmtId="0" fontId="2" fillId="0" borderId="6" xfId="4" applyFont="1" applyBorder="1"/>
    <xf numFmtId="0" fontId="15" fillId="2" borderId="0" xfId="0" applyFont="1" applyFill="1"/>
    <xf numFmtId="0" fontId="23" fillId="3" borderId="5" xfId="1" applyFont="1" applyFill="1" applyBorder="1" applyAlignment="1">
      <alignment vertical="center"/>
    </xf>
    <xf numFmtId="0" fontId="8" fillId="2" borderId="0" xfId="0" applyFont="1" applyFill="1" applyAlignment="1">
      <alignment vertical="center"/>
    </xf>
    <xf numFmtId="170" fontId="8" fillId="2" borderId="0" xfId="0" applyNumberFormat="1" applyFont="1" applyFill="1"/>
    <xf numFmtId="0" fontId="27" fillId="6" borderId="0" xfId="26" applyFont="1" applyFill="1"/>
    <xf numFmtId="0" fontId="26" fillId="6" borderId="0" xfId="26" applyFill="1"/>
    <xf numFmtId="0" fontId="28" fillId="6" borderId="0" xfId="27" applyFill="1"/>
    <xf numFmtId="0" fontId="29" fillId="6" borderId="0" xfId="27" applyFont="1" applyFill="1"/>
    <xf numFmtId="0" fontId="30" fillId="6" borderId="0" xfId="26" applyFont="1" applyFill="1" applyAlignment="1">
      <alignment vertical="center"/>
    </xf>
    <xf numFmtId="0" fontId="31" fillId="6" borderId="0" xfId="26" applyFont="1" applyFill="1"/>
    <xf numFmtId="0" fontId="32" fillId="6" borderId="0" xfId="26" applyFont="1" applyFill="1"/>
    <xf numFmtId="0" fontId="34" fillId="6" borderId="0" xfId="28" applyFont="1" applyFill="1"/>
    <xf numFmtId="0" fontId="35" fillId="7" borderId="8" xfId="27" applyFont="1" applyFill="1" applyBorder="1" applyAlignment="1">
      <alignment vertical="center"/>
    </xf>
    <xf numFmtId="0" fontId="35" fillId="7" borderId="9" xfId="27" applyFont="1" applyFill="1" applyBorder="1" applyAlignment="1">
      <alignment horizontal="center" vertical="center"/>
    </xf>
    <xf numFmtId="0" fontId="35" fillId="7" borderId="10" xfId="27" applyFont="1" applyFill="1" applyBorder="1" applyAlignment="1">
      <alignment horizontal="center" vertical="center"/>
    </xf>
    <xf numFmtId="172" fontId="21" fillId="6" borderId="0" xfId="29" applyNumberFormat="1" applyFont="1" applyFill="1"/>
    <xf numFmtId="0" fontId="21" fillId="6" borderId="0" xfId="26" applyFont="1" applyFill="1"/>
    <xf numFmtId="3" fontId="21" fillId="6" borderId="0" xfId="26" applyNumberFormat="1" applyFont="1" applyFill="1"/>
    <xf numFmtId="0" fontId="21" fillId="6" borderId="0" xfId="26" applyFont="1" applyFill="1" applyAlignment="1">
      <alignment horizontal="left" indent="1"/>
    </xf>
    <xf numFmtId="0" fontId="21" fillId="6" borderId="11" xfId="26" applyFont="1" applyFill="1" applyBorder="1"/>
    <xf numFmtId="3" fontId="21" fillId="6" borderId="11" xfId="26" applyNumberFormat="1" applyFont="1" applyFill="1" applyBorder="1"/>
    <xf numFmtId="0" fontId="37" fillId="6" borderId="0" xfId="30" applyFont="1" applyFill="1" applyAlignment="1"/>
    <xf numFmtId="3" fontId="26" fillId="6" borderId="0" xfId="26" applyNumberFormat="1" applyFill="1"/>
    <xf numFmtId="0" fontId="27" fillId="6" borderId="0" xfId="27" applyFont="1" applyFill="1"/>
    <xf numFmtId="0" fontId="21" fillId="6" borderId="0" xfId="27" applyFont="1" applyFill="1"/>
    <xf numFmtId="0" fontId="35" fillId="7" borderId="12" xfId="27" applyFont="1" applyFill="1" applyBorder="1" applyAlignment="1">
      <alignment horizontal="left" vertical="center" wrapText="1"/>
    </xf>
    <xf numFmtId="0" fontId="35" fillId="7" borderId="13" xfId="27" applyFont="1" applyFill="1" applyBorder="1" applyAlignment="1">
      <alignment horizontal="center" vertical="center" wrapText="1"/>
    </xf>
    <xf numFmtId="0" fontId="35" fillId="7" borderId="12" xfId="27" applyFont="1" applyFill="1" applyBorder="1" applyAlignment="1">
      <alignment horizontal="center" vertical="center" wrapText="1"/>
    </xf>
    <xf numFmtId="0" fontId="21" fillId="6" borderId="0" xfId="27" applyFont="1" applyFill="1" applyAlignment="1">
      <alignment vertical="center" wrapText="1"/>
    </xf>
    <xf numFmtId="3" fontId="21" fillId="6" borderId="0" xfId="27" applyNumberFormat="1" applyFont="1" applyFill="1" applyAlignment="1">
      <alignment horizontal="right" vertical="center" wrapText="1"/>
    </xf>
    <xf numFmtId="1" fontId="21" fillId="6" borderId="0" xfId="27" applyNumberFormat="1" applyFont="1" applyFill="1" applyAlignment="1">
      <alignment horizontal="right" vertical="center" wrapText="1"/>
    </xf>
    <xf numFmtId="0" fontId="28" fillId="0" borderId="0" xfId="27"/>
    <xf numFmtId="0" fontId="21" fillId="6" borderId="7" xfId="27" applyFont="1" applyFill="1" applyBorder="1" applyAlignment="1">
      <alignment vertical="center" wrapText="1"/>
    </xf>
    <xf numFmtId="3" fontId="21" fillId="6" borderId="7" xfId="27" applyNumberFormat="1" applyFont="1" applyFill="1" applyBorder="1" applyAlignment="1">
      <alignment horizontal="right" vertical="center" wrapText="1"/>
    </xf>
    <xf numFmtId="1" fontId="21" fillId="6" borderId="7" xfId="27" applyNumberFormat="1" applyFont="1" applyFill="1" applyBorder="1" applyAlignment="1">
      <alignment horizontal="right" vertical="center" wrapText="1"/>
    </xf>
    <xf numFmtId="1" fontId="38" fillId="6" borderId="7" xfId="27" applyNumberFormat="1" applyFont="1" applyFill="1" applyBorder="1" applyAlignment="1">
      <alignment horizontal="right" vertical="center" wrapText="1"/>
    </xf>
    <xf numFmtId="0" fontId="21" fillId="6" borderId="0" xfId="27" applyFont="1" applyFill="1" applyAlignment="1">
      <alignment horizontal="left" vertical="center" wrapText="1" indent="2"/>
    </xf>
    <xf numFmtId="1" fontId="38" fillId="6" borderId="0" xfId="27" applyNumberFormat="1" applyFont="1" applyFill="1" applyAlignment="1">
      <alignment horizontal="right" vertical="center" wrapText="1"/>
    </xf>
    <xf numFmtId="0" fontId="21" fillId="6" borderId="7" xfId="27" applyFont="1" applyFill="1" applyBorder="1" applyAlignment="1">
      <alignment horizontal="left" vertical="center" wrapText="1" indent="2"/>
    </xf>
    <xf numFmtId="0" fontId="29" fillId="6" borderId="0" xfId="30" applyFont="1" applyFill="1" applyAlignment="1"/>
    <xf numFmtId="0" fontId="39" fillId="0" borderId="0" xfId="27" applyFont="1"/>
    <xf numFmtId="0" fontId="15" fillId="2" borderId="0" xfId="1" applyFont="1" applyFill="1" applyBorder="1" applyAlignment="1">
      <alignment vertical="center"/>
    </xf>
    <xf numFmtId="3" fontId="29" fillId="6" borderId="0" xfId="27" applyNumberFormat="1" applyFont="1" applyFill="1" applyAlignment="1">
      <alignment horizontal="right" vertical="center" wrapText="1"/>
    </xf>
    <xf numFmtId="3" fontId="40" fillId="6" borderId="0" xfId="27" applyNumberFormat="1" applyFont="1" applyFill="1" applyAlignment="1">
      <alignment horizontal="right" vertical="center" wrapText="1"/>
    </xf>
    <xf numFmtId="1" fontId="40" fillId="6" borderId="0" xfId="27" applyNumberFormat="1" applyFont="1" applyFill="1" applyAlignment="1">
      <alignment horizontal="right" vertical="center" wrapText="1"/>
    </xf>
    <xf numFmtId="0" fontId="29" fillId="6" borderId="0" xfId="27" applyFont="1" applyFill="1" applyAlignment="1">
      <alignment vertical="center"/>
    </xf>
    <xf numFmtId="1" fontId="29" fillId="6" borderId="0" xfId="27" applyNumberFormat="1" applyFont="1" applyFill="1" applyAlignment="1">
      <alignment horizontal="right" vertical="center" wrapText="1"/>
    </xf>
    <xf numFmtId="172" fontId="21" fillId="6" borderId="0" xfId="29" applyNumberFormat="1" applyFont="1" applyFill="1" applyAlignment="1">
      <alignment vertical="center"/>
    </xf>
    <xf numFmtId="173" fontId="21" fillId="6" borderId="0" xfId="27" applyNumberFormat="1" applyFont="1" applyFill="1"/>
    <xf numFmtId="0" fontId="21" fillId="6" borderId="0" xfId="27" quotePrefix="1" applyFont="1" applyFill="1" applyAlignment="1">
      <alignment vertical="center" wrapText="1"/>
    </xf>
    <xf numFmtId="0" fontId="21" fillId="6" borderId="7" xfId="27" quotePrefix="1" applyFont="1" applyFill="1" applyBorder="1" applyAlignment="1">
      <alignment vertical="center" wrapText="1"/>
    </xf>
    <xf numFmtId="0" fontId="8" fillId="0" borderId="0" xfId="0" applyFont="1" applyFill="1" applyAlignment="1">
      <alignment vertical="center"/>
    </xf>
    <xf numFmtId="3" fontId="3" fillId="6" borderId="0" xfId="26" applyNumberFormat="1" applyFont="1" applyFill="1" applyAlignment="1">
      <alignment horizontal="right"/>
    </xf>
    <xf numFmtId="3" fontId="3" fillId="6" borderId="11" xfId="26" applyNumberFormat="1" applyFont="1" applyFill="1" applyBorder="1" applyAlignment="1">
      <alignment horizontal="right"/>
    </xf>
    <xf numFmtId="0" fontId="15" fillId="2" borderId="0" xfId="1" applyFont="1" applyFill="1" applyAlignment="1">
      <alignment vertical="center"/>
    </xf>
    <xf numFmtId="0" fontId="29" fillId="0" borderId="0" xfId="27" applyFont="1" applyAlignment="1">
      <alignment vertical="center"/>
    </xf>
  </cellXfs>
  <cellStyles count="41">
    <cellStyle name="% 10" xfId="2" xr:uid="{00000000-0005-0000-0000-000000000000}"/>
    <cellStyle name="ANCLAS,REZONES Y SUS PARTES,DE FUNDICION,DE HIERRO O DE ACERO" xfId="11" xr:uid="{00000000-0005-0000-0000-000001000000}"/>
    <cellStyle name="Comma 13" xfId="37" xr:uid="{F05EFCA8-49D6-4687-8680-C34A1E12494B}"/>
    <cellStyle name="Comma 18" xfId="39" xr:uid="{78E24814-8980-451C-9805-5A05A5F90EAD}"/>
    <cellStyle name="Comma 2" xfId="6" xr:uid="{00000000-0005-0000-0000-000002000000}"/>
    <cellStyle name="Comma 2 2" xfId="17" xr:uid="{00000000-0005-0000-0000-000003000000}"/>
    <cellStyle name="Comma 2 2 2" xfId="22" xr:uid="{00000000-0005-0000-0000-000004000000}"/>
    <cellStyle name="Comma 2 2 3" xfId="35" xr:uid="{79ABC8DF-60E6-4A5D-9ED2-FF225B14AF28}"/>
    <cellStyle name="Comma 2 3" xfId="36" xr:uid="{A72F6527-1A46-4162-95CF-457F1CD2B834}"/>
    <cellStyle name="Comma 2 4" xfId="32" xr:uid="{13C6FB63-83F4-4F1C-94D8-DAB1BCBFC58B}"/>
    <cellStyle name="Comma 3" xfId="12" xr:uid="{00000000-0005-0000-0000-000005000000}"/>
    <cellStyle name="Comma 3 2" xfId="20" xr:uid="{00000000-0005-0000-0000-000006000000}"/>
    <cellStyle name="Comma 4" xfId="14" xr:uid="{00000000-0005-0000-0000-000007000000}"/>
    <cellStyle name="Comma 4 2" xfId="15" xr:uid="{00000000-0005-0000-0000-000008000000}"/>
    <cellStyle name="Comma 4 2 2" xfId="18" xr:uid="{00000000-0005-0000-0000-000009000000}"/>
    <cellStyle name="Comma 4 2 2 2" xfId="23" xr:uid="{00000000-0005-0000-0000-00000A000000}"/>
    <cellStyle name="Comma 4 3" xfId="16" xr:uid="{00000000-0005-0000-0000-00000B000000}"/>
    <cellStyle name="Comma 4 3 2" xfId="21" xr:uid="{00000000-0005-0000-0000-00000C000000}"/>
    <cellStyle name="Comma 40" xfId="5" xr:uid="{00000000-0005-0000-0000-00000D000000}"/>
    <cellStyle name="Comma 40 2" xfId="7" xr:uid="{00000000-0005-0000-0000-00000E000000}"/>
    <cellStyle name="Comma 40 2 2" xfId="38" xr:uid="{5AF01C2A-8C73-448C-A30B-34DA20297524}"/>
    <cellStyle name="Comma 40 2 3" xfId="33" xr:uid="{C0C7ADEF-C596-417D-AA74-61B17D35F3B4}"/>
    <cellStyle name="Comma 40 3" xfId="29" xr:uid="{F88593F3-DE02-4C79-B0C4-7AE36C1E6B3B}"/>
    <cellStyle name="Comma 40 4" xfId="31" xr:uid="{78904A78-6C06-4675-A36C-87EBA1E9CD54}"/>
    <cellStyle name="Comma 5" xfId="25" xr:uid="{00000000-0005-0000-0000-00000F000000}"/>
    <cellStyle name="Currency 2" xfId="19" xr:uid="{00000000-0005-0000-0000-000010000000}"/>
    <cellStyle name="Currency 2 2" xfId="24" xr:uid="{00000000-0005-0000-0000-000011000000}"/>
    <cellStyle name="Hyperlink" xfId="1" builtinId="8"/>
    <cellStyle name="Hyperlink 2" xfId="3" xr:uid="{00000000-0005-0000-0000-000013000000}"/>
    <cellStyle name="Hyperlink 2 2" xfId="8" xr:uid="{00000000-0005-0000-0000-000014000000}"/>
    <cellStyle name="Hyperlink 2 3" xfId="28" xr:uid="{20312789-1F02-48EE-95CE-1A2C0589F007}"/>
    <cellStyle name="Hyperlink 3" xfId="30" xr:uid="{9A992C7D-6C41-438F-81D2-FDFF0754809F}"/>
    <cellStyle name="Hyperlink 6" xfId="9" xr:uid="{00000000-0005-0000-0000-000015000000}"/>
    <cellStyle name="Normal" xfId="0" builtinId="0"/>
    <cellStyle name="Normal 100" xfId="40" xr:uid="{E998150E-D406-41ED-B82C-CA384E2E14A0}"/>
    <cellStyle name="Normal 168" xfId="4" xr:uid="{00000000-0005-0000-0000-000017000000}"/>
    <cellStyle name="Normal 168 2" xfId="26" xr:uid="{B85DD37F-081F-4C7F-89D2-E9979691D4BA}"/>
    <cellStyle name="Normal 2" xfId="13" xr:uid="{00000000-0005-0000-0000-000018000000}"/>
    <cellStyle name="Normal 2 2" xfId="34" xr:uid="{29A81102-4A04-4E39-9F69-6CD4927130A1}"/>
    <cellStyle name="Normal 3" xfId="27" xr:uid="{7C518D20-8896-4D6C-860C-EDCF70F59BEB}"/>
    <cellStyle name="Percent 2" xfId="10" xr:uid="{00000000-0005-0000-0000-000019000000}"/>
  </cellStyles>
  <dxfs count="303">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auto="1"/>
        <name val="Helvetica"/>
        <scheme val="none"/>
      </font>
      <numFmt numFmtId="167" formatCode="_-* #,##0_-;\-* #,##0_-;_-* &quot;-&quot;??_-;_-@_-"/>
      <fill>
        <patternFill patternType="solid">
          <fgColor rgb="FF000000"/>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theme="7"/>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0"/>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7" formatCode="_-* #,##0_-;\-* #,##0_-;_-*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6" formatCode="mmmm\ yyyy"/>
      <fill>
        <patternFill patternType="solid">
          <fgColor indexed="64"/>
          <bgColor theme="0"/>
        </patternFill>
      </fill>
      <alignment horizontal="left" vertical="bottom" textRotation="0" wrapText="1" indent="0" justifyLastLine="0" shrinkToFit="0" readingOrder="0"/>
    </dxf>
    <dxf>
      <border outline="0">
        <bottom style="medium">
          <color rgb="FF225B81"/>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9" formatCode="0.0"/>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9" formatCode="0.0"/>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9" formatCode="0.0"/>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9" formatCode="0.0"/>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69" formatCode="0.0"/>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 formatCode="0"/>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 formatCode="0"/>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rgb="FF225B81"/>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1" justifyLastLine="0" shrinkToFit="0" readingOrder="0"/>
    </dxf>
    <dxf>
      <border outline="0">
        <bottom style="medium">
          <color theme="7"/>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7"/>
        </patternFill>
      </fill>
      <alignment horizontal="center" vertical="center" textRotation="0" wrapText="0" indent="0" justifyLastLine="0" shrinkToFit="0" readingOrder="0"/>
    </dxf>
    <dxf>
      <font>
        <b/>
        <i val="0"/>
      </font>
      <fill>
        <patternFill>
          <bgColor theme="3"/>
        </patternFill>
      </fill>
    </dxf>
    <dxf>
      <border>
        <bottom style="thin">
          <color theme="3"/>
        </bottom>
      </border>
    </dxf>
    <dxf>
      <fill>
        <patternFill>
          <bgColor theme="7"/>
        </patternFill>
      </fill>
    </dxf>
    <dxf>
      <border>
        <bottom style="thin">
          <color auto="1"/>
        </bottom>
      </border>
    </dxf>
    <dxf>
      <font>
        <strike val="0"/>
        <color theme="0"/>
      </font>
      <fill>
        <patternFill>
          <bgColor theme="7"/>
        </patternFill>
      </fill>
      <border>
        <vertical style="thin">
          <color auto="1"/>
        </vertical>
        <horizontal style="thin">
          <color auto="1"/>
        </horizontal>
      </border>
    </dxf>
    <dxf>
      <fill>
        <patternFill>
          <bgColor theme="0"/>
        </patternFill>
      </fill>
      <border>
        <bottom style="medium">
          <color theme="7"/>
        </bottom>
      </border>
    </dxf>
  </dxfs>
  <tableStyles count="3" defaultTableStyle="Table Style 1" defaultPivotStyle="PivotStyleLight16">
    <tableStyle name="Table Style 1" pivot="0" count="2" xr9:uid="{00000000-0011-0000-FFFF-FFFF00000000}">
      <tableStyleElement type="wholeTable" dxfId="302"/>
      <tableStyleElement type="headerRow" dxfId="301"/>
    </tableStyle>
    <tableStyle name="Table Style 2" pivot="0" count="2" xr9:uid="{00000000-0011-0000-FFFF-FFFF01000000}">
      <tableStyleElement type="wholeTable" dxfId="300"/>
      <tableStyleElement type="headerRow" dxfId="299"/>
    </tableStyle>
    <tableStyle name="SFC" pivot="0" count="2" xr9:uid="{00000000-0011-0000-FFFF-FFFF02000000}">
      <tableStyleElement type="wholeTable" dxfId="298"/>
      <tableStyleElement type="headerRow" dxfId="297"/>
    </tableStyle>
  </tableStyles>
  <colors>
    <mruColors>
      <color rgb="FF0000FF"/>
      <color rgb="FFBE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externalLink" Target="externalLinks/externalLink3.xml" Id="rId42" /><Relationship Type="http://schemas.openxmlformats.org/officeDocument/2006/relationships/customXml" Target="../customXml/item2.xml" Id="rId47"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externalLink" Target="externalLinks/externalLink1.xml" Id="rId40" /><Relationship Type="http://schemas.openxmlformats.org/officeDocument/2006/relationships/sharedStrings" Target="sharedStrings.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customXml" Target="../customXml/item4.xml" Id="rId49"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styles" Target="styles.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theme" Target="theme/theme1.xml" Id="rId43"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customXml" Target="../customXml/item1.xml" Id="rId46" /><Relationship Type="http://schemas.openxmlformats.org/officeDocument/2006/relationships/worksheet" Target="worksheets/sheet20.xml" Id="rId20" /><Relationship Type="http://schemas.openxmlformats.org/officeDocument/2006/relationships/externalLink" Target="externalLinks/externalLink2.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ustomXml" Target="/customXML/item5.xml" Id="R3d1df730b6c54169" /></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607215623628966"/>
          <c:y val="2.4901936370650617E-2"/>
          <c:w val="0.54652336287197645"/>
          <c:h val="0.84272695157488409"/>
        </c:manualLayout>
      </c:layout>
      <c:barChart>
        <c:barDir val="bar"/>
        <c:grouping val="stacked"/>
        <c:varyColors val="0"/>
        <c:ser>
          <c:idx val="0"/>
          <c:order val="0"/>
          <c:tx>
            <c:strRef>
              <c:f>'Figure 3'!$C$22</c:f>
              <c:strCache>
                <c:ptCount val="1"/>
                <c:pt idx="0">
                  <c:v>Base</c:v>
                </c:pt>
              </c:strCache>
            </c:strRef>
          </c:tx>
          <c:spPr>
            <a:noFill/>
            <a:ln>
              <a:noFill/>
            </a:ln>
          </c:spPr>
          <c:invertIfNegative val="0"/>
          <c:dPt>
            <c:idx val="0"/>
            <c:invertIfNegative val="0"/>
            <c:bubble3D val="0"/>
            <c:spPr>
              <a:solidFill>
                <a:srgbClr val="225B81"/>
              </a:solidFill>
              <a:ln>
                <a:noFill/>
              </a:ln>
            </c:spPr>
            <c:extLst>
              <c:ext xmlns:c16="http://schemas.microsoft.com/office/drawing/2014/chart" uri="{C3380CC4-5D6E-409C-BE32-E72D297353CC}">
                <c16:uniqueId val="{00000001-07F1-4A40-A192-CE1E1C7FE577}"/>
              </c:ext>
            </c:extLst>
          </c:dPt>
          <c:dPt>
            <c:idx val="5"/>
            <c:invertIfNegative val="0"/>
            <c:bubble3D val="0"/>
            <c:spPr>
              <a:solidFill>
                <a:srgbClr val="FFFFFF"/>
              </a:solidFill>
              <a:ln>
                <a:noFill/>
              </a:ln>
            </c:spPr>
            <c:extLst>
              <c:ext xmlns:c16="http://schemas.microsoft.com/office/drawing/2014/chart" uri="{C3380CC4-5D6E-409C-BE32-E72D297353CC}">
                <c16:uniqueId val="{00000003-07F1-4A40-A192-CE1E1C7FE577}"/>
              </c:ext>
            </c:extLst>
          </c:dPt>
          <c:dPt>
            <c:idx val="7"/>
            <c:invertIfNegative val="0"/>
            <c:bubble3D val="0"/>
            <c:spPr>
              <a:solidFill>
                <a:srgbClr val="FFFFFF"/>
              </a:solidFill>
              <a:ln>
                <a:noFill/>
              </a:ln>
            </c:spPr>
            <c:extLst>
              <c:ext xmlns:c16="http://schemas.microsoft.com/office/drawing/2014/chart" uri="{C3380CC4-5D6E-409C-BE32-E72D297353CC}">
                <c16:uniqueId val="{00000005-07F1-4A40-A192-CE1E1C7FE577}"/>
              </c:ext>
            </c:extLst>
          </c:dPt>
          <c:dPt>
            <c:idx val="8"/>
            <c:invertIfNegative val="0"/>
            <c:bubble3D val="0"/>
            <c:spPr>
              <a:solidFill>
                <a:srgbClr val="225B81"/>
              </a:solidFill>
              <a:ln>
                <a:noFill/>
              </a:ln>
            </c:spPr>
            <c:extLst>
              <c:ext xmlns:c16="http://schemas.microsoft.com/office/drawing/2014/chart" uri="{C3380CC4-5D6E-409C-BE32-E72D297353CC}">
                <c16:uniqueId val="{00000007-07F1-4A40-A192-CE1E1C7FE577}"/>
              </c:ext>
            </c:extLst>
          </c:dPt>
          <c:dLbls>
            <c:dLbl>
              <c:idx val="0"/>
              <c:layout>
                <c:manualLayout>
                  <c:x val="-6.0396070092742948E-2"/>
                  <c:y val="-6.4901897155011934E-4"/>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7F1-4A40-A192-CE1E1C7FE577}"/>
                </c:ext>
              </c:extLst>
            </c:dLbl>
            <c:dLbl>
              <c:idx val="8"/>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07F1-4A40-A192-CE1E1C7FE577}"/>
                </c:ext>
              </c:extLst>
            </c:dLbl>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lang="en-GB" sz="1000" b="0" i="0" u="none" strike="noStrike" kern="1200" baseline="0">
                    <a:solidFill>
                      <a:srgbClr val="FFFFFF"/>
                    </a:solidFill>
                    <a:latin typeface="Helvetica" pitchFamily="2"/>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ext>
            </c:extLst>
          </c:dLbls>
          <c:cat>
            <c:strRef>
              <c:f>'Figure 3'!$A$23:$A$31</c:f>
              <c:strCache>
                <c:ptCount val="9"/>
                <c:pt idx="0">
                  <c:v>Outturn</c:v>
                </c:pt>
                <c:pt idx="1">
                  <c:v>Other</c:v>
                </c:pt>
                <c:pt idx="2">
                  <c:v>Lower spending on Attendance Allowance</c:v>
                </c:pt>
                <c:pt idx="3">
                  <c:v>Lower spending on Carer's Allowance</c:v>
                </c:pt>
                <c:pt idx="4">
                  <c:v>Lower spending on child payments</c:v>
                </c:pt>
                <c:pt idx="5">
                  <c:v>Higher spending on PIP</c:v>
                </c:pt>
                <c:pt idx="6">
                  <c:v>Scottish Government policy changes</c:v>
                </c:pt>
                <c:pt idx="7">
                  <c:v>Higher spending on SISG</c:v>
                </c:pt>
                <c:pt idx="8">
                  <c:v>Forecast</c:v>
                </c:pt>
              </c:strCache>
            </c:strRef>
          </c:cat>
          <c:val>
            <c:numRef>
              <c:f>'Figure 3'!$C$23:$C$31</c:f>
              <c:numCache>
                <c:formatCode>#,##0</c:formatCode>
                <c:ptCount val="9"/>
                <c:pt idx="0">
                  <c:v>3682.3432253621504</c:v>
                </c:pt>
                <c:pt idx="1">
                  <c:v>3682.3432253621504</c:v>
                </c:pt>
                <c:pt idx="2">
                  <c:v>3699.1163246686933</c:v>
                </c:pt>
                <c:pt idx="3">
                  <c:v>3733.4981748451951</c:v>
                </c:pt>
                <c:pt idx="4">
                  <c:v>3745.9303609075178</c:v>
                </c:pt>
                <c:pt idx="5">
                  <c:v>3691.1741029934269</c:v>
                </c:pt>
                <c:pt idx="6">
                  <c:v>3669.2536528868877</c:v>
                </c:pt>
                <c:pt idx="7">
                  <c:v>3618.1734483642399</c:v>
                </c:pt>
                <c:pt idx="8">
                  <c:v>3618.1734483642399</c:v>
                </c:pt>
              </c:numCache>
            </c:numRef>
          </c:val>
          <c:extLst>
            <c:ext xmlns:c16="http://schemas.microsoft.com/office/drawing/2014/chart" uri="{C3380CC4-5D6E-409C-BE32-E72D297353CC}">
              <c16:uniqueId val="{00000008-07F1-4A40-A192-CE1E1C7FE577}"/>
            </c:ext>
          </c:extLst>
        </c:ser>
        <c:ser>
          <c:idx val="1"/>
          <c:order val="1"/>
          <c:tx>
            <c:strRef>
              <c:f>'Figure 3'!$D$22</c:f>
              <c:strCache>
                <c:ptCount val="1"/>
                <c:pt idx="0">
                  <c:v>Increase</c:v>
                </c:pt>
              </c:strCache>
            </c:strRef>
          </c:tx>
          <c:spPr>
            <a:solidFill>
              <a:srgbClr val="5AA3D4"/>
            </a:solidFill>
            <a:ln>
              <a:noFill/>
            </a:ln>
          </c:spPr>
          <c:invertIfNegative val="0"/>
          <c:dPt>
            <c:idx val="1"/>
            <c:invertIfNegative val="0"/>
            <c:bubble3D val="0"/>
            <c:extLst>
              <c:ext xmlns:c16="http://schemas.microsoft.com/office/drawing/2014/chart" uri="{C3380CC4-5D6E-409C-BE32-E72D297353CC}">
                <c16:uniqueId val="{00000009-07F1-4A40-A192-CE1E1C7FE577}"/>
              </c:ext>
            </c:extLst>
          </c:dPt>
          <c:dPt>
            <c:idx val="2"/>
            <c:invertIfNegative val="0"/>
            <c:bubble3D val="0"/>
            <c:extLst>
              <c:ext xmlns:c16="http://schemas.microsoft.com/office/drawing/2014/chart" uri="{C3380CC4-5D6E-409C-BE32-E72D297353CC}">
                <c16:uniqueId val="{0000000A-07F1-4A40-A192-CE1E1C7FE577}"/>
              </c:ext>
            </c:extLst>
          </c:dPt>
          <c:dPt>
            <c:idx val="3"/>
            <c:invertIfNegative val="0"/>
            <c:bubble3D val="0"/>
            <c:extLst>
              <c:ext xmlns:c16="http://schemas.microsoft.com/office/drawing/2014/chart" uri="{C3380CC4-5D6E-409C-BE32-E72D297353CC}">
                <c16:uniqueId val="{0000000B-07F1-4A40-A192-CE1E1C7FE577}"/>
              </c:ext>
            </c:extLst>
          </c:dPt>
          <c:dPt>
            <c:idx val="4"/>
            <c:invertIfNegative val="0"/>
            <c:bubble3D val="0"/>
            <c:extLst>
              <c:ext xmlns:c16="http://schemas.microsoft.com/office/drawing/2014/chart" uri="{C3380CC4-5D6E-409C-BE32-E72D297353CC}">
                <c16:uniqueId val="{0000000C-07F1-4A40-A192-CE1E1C7FE577}"/>
              </c:ext>
            </c:extLst>
          </c:dPt>
          <c:dPt>
            <c:idx val="5"/>
            <c:invertIfNegative val="0"/>
            <c:bubble3D val="0"/>
            <c:extLst>
              <c:ext xmlns:c16="http://schemas.microsoft.com/office/drawing/2014/chart" uri="{C3380CC4-5D6E-409C-BE32-E72D297353CC}">
                <c16:uniqueId val="{0000000D-07F1-4A40-A192-CE1E1C7FE577}"/>
              </c:ext>
            </c:extLst>
          </c:dPt>
          <c:dPt>
            <c:idx val="6"/>
            <c:invertIfNegative val="0"/>
            <c:bubble3D val="0"/>
            <c:extLst>
              <c:ext xmlns:c16="http://schemas.microsoft.com/office/drawing/2014/chart" uri="{C3380CC4-5D6E-409C-BE32-E72D297353CC}">
                <c16:uniqueId val="{0000000E-07F1-4A40-A192-CE1E1C7FE577}"/>
              </c:ext>
            </c:extLst>
          </c:dPt>
          <c:dPt>
            <c:idx val="7"/>
            <c:invertIfNegative val="0"/>
            <c:bubble3D val="0"/>
            <c:extLst>
              <c:ext xmlns:c16="http://schemas.microsoft.com/office/drawing/2014/chart" uri="{C3380CC4-5D6E-409C-BE32-E72D297353CC}">
                <c16:uniqueId val="{0000000F-07F1-4A40-A192-CE1E1C7FE577}"/>
              </c:ext>
            </c:extLst>
          </c:dPt>
          <c:dLbls>
            <c:dLbl>
              <c:idx val="1"/>
              <c:delete val="1"/>
              <c:extLst>
                <c:ext xmlns:c15="http://schemas.microsoft.com/office/drawing/2012/chart" uri="{CE6537A1-D6FC-4f65-9D91-7224C49458BB}"/>
                <c:ext xmlns:c16="http://schemas.microsoft.com/office/drawing/2014/chart" uri="{C3380CC4-5D6E-409C-BE32-E72D297353CC}">
                  <c16:uniqueId val="{00000009-07F1-4A40-A192-CE1E1C7FE577}"/>
                </c:ext>
              </c:extLst>
            </c:dLbl>
            <c:dLbl>
              <c:idx val="2"/>
              <c:delete val="1"/>
              <c:extLst>
                <c:ext xmlns:c15="http://schemas.microsoft.com/office/drawing/2012/chart" uri="{CE6537A1-D6FC-4f65-9D91-7224C49458BB}"/>
                <c:ext xmlns:c16="http://schemas.microsoft.com/office/drawing/2014/chart" uri="{C3380CC4-5D6E-409C-BE32-E72D297353CC}">
                  <c16:uniqueId val="{0000000A-07F1-4A40-A192-CE1E1C7FE577}"/>
                </c:ext>
              </c:extLst>
            </c:dLbl>
            <c:dLbl>
              <c:idx val="3"/>
              <c:delete val="1"/>
              <c:extLst>
                <c:ext xmlns:c15="http://schemas.microsoft.com/office/drawing/2012/chart" uri="{CE6537A1-D6FC-4f65-9D91-7224C49458BB}"/>
                <c:ext xmlns:c16="http://schemas.microsoft.com/office/drawing/2014/chart" uri="{C3380CC4-5D6E-409C-BE32-E72D297353CC}">
                  <c16:uniqueId val="{0000000B-07F1-4A40-A192-CE1E1C7FE577}"/>
                </c:ext>
              </c:extLst>
            </c:dLbl>
            <c:dLbl>
              <c:idx val="4"/>
              <c:delete val="1"/>
              <c:extLst>
                <c:ext xmlns:c15="http://schemas.microsoft.com/office/drawing/2012/chart" uri="{CE6537A1-D6FC-4f65-9D91-7224C49458BB}"/>
                <c:ext xmlns:c16="http://schemas.microsoft.com/office/drawing/2014/chart" uri="{C3380CC4-5D6E-409C-BE32-E72D297353CC}">
                  <c16:uniqueId val="{0000000C-07F1-4A40-A192-CE1E1C7FE577}"/>
                </c:ext>
              </c:extLst>
            </c:dLbl>
            <c:dLbl>
              <c:idx val="5"/>
              <c:layout>
                <c:manualLayout>
                  <c:x val="8.8698469014900957E-2"/>
                  <c:y val="0"/>
                </c:manualLayout>
              </c:layout>
              <c:tx>
                <c:rich>
                  <a:bodyPr wrap="square" lIns="38100" tIns="19050" rIns="38100" bIns="19050" anchor="ctr">
                    <a:noAutofit/>
                  </a:bodyPr>
                  <a:lstStyle/>
                  <a:p>
                    <a:pPr>
                      <a:defRPr/>
                    </a:pPr>
                    <a:r>
                      <a:rPr lang="en-US"/>
                      <a:t>+</a:t>
                    </a:r>
                    <a:fld id="{8E786DE8-A87A-449E-9916-D088AEDA847D}" type="VALUE">
                      <a:rPr lang="en-US"/>
                      <a:pPr>
                        <a:defRPr/>
                      </a:pPr>
                      <a:t>[VALUE]</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0638762310325276E-2"/>
                      <c:h val="8.1968873886724955E-2"/>
                    </c:manualLayout>
                  </c15:layout>
                  <c15:dlblFieldTable/>
                  <c15:showDataLabelsRange val="0"/>
                </c:ext>
                <c:ext xmlns:c16="http://schemas.microsoft.com/office/drawing/2014/chart" uri="{C3380CC4-5D6E-409C-BE32-E72D297353CC}">
                  <c16:uniqueId val="{0000000D-07F1-4A40-A192-CE1E1C7FE577}"/>
                </c:ext>
              </c:extLst>
            </c:dLbl>
            <c:dLbl>
              <c:idx val="6"/>
              <c:layout>
                <c:manualLayout>
                  <c:x val="4.8380983099036885E-2"/>
                  <c:y val="4.1503227284417311E-3"/>
                </c:manualLayout>
              </c:layout>
              <c:tx>
                <c:rich>
                  <a:bodyPr wrap="square" lIns="38100" tIns="19050" rIns="38100" bIns="19050" anchor="ctr">
                    <a:noAutofit/>
                  </a:bodyPr>
                  <a:lstStyle/>
                  <a:p>
                    <a:pPr>
                      <a:defRPr/>
                    </a:pPr>
                    <a:r>
                      <a:rPr lang="en-US"/>
                      <a:t>+</a:t>
                    </a:r>
                    <a:fld id="{74AC306E-283D-4228-AF24-7F26917B4E8D}" type="VALUE">
                      <a:rPr lang="en-US"/>
                      <a:pPr>
                        <a:defRPr/>
                      </a:pPr>
                      <a:t>[VALUE]</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6.4749882380877699E-2"/>
                      <c:h val="7.3668228429841415E-2"/>
                    </c:manualLayout>
                  </c15:layout>
                  <c15:dlblFieldTable/>
                  <c15:showDataLabelsRange val="0"/>
                </c:ext>
                <c:ext xmlns:c16="http://schemas.microsoft.com/office/drawing/2014/chart" uri="{C3380CC4-5D6E-409C-BE32-E72D297353CC}">
                  <c16:uniqueId val="{0000000E-07F1-4A40-A192-CE1E1C7FE577}"/>
                </c:ext>
              </c:extLst>
            </c:dLbl>
            <c:dLbl>
              <c:idx val="7"/>
              <c:layout>
                <c:manualLayout>
                  <c:x val="7.761123975316811E-2"/>
                  <c:y val="0"/>
                </c:manualLayout>
              </c:layout>
              <c:tx>
                <c:rich>
                  <a:bodyPr/>
                  <a:lstStyle/>
                  <a:p>
                    <a:r>
                      <a:rPr lang="en-US"/>
                      <a:t>+</a:t>
                    </a:r>
                    <a:fld id="{5CB60506-7CDA-4AD7-B987-FF5E46F07372}"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layout>
                    <c:manualLayout>
                      <c:w val="5.4670510901911683E-2"/>
                      <c:h val="6.1217260244516097E-2"/>
                    </c:manualLayout>
                  </c15:layout>
                  <c15:dlblFieldTable/>
                  <c15:showDataLabelsRange val="0"/>
                </c:ext>
                <c:ext xmlns:c16="http://schemas.microsoft.com/office/drawing/2014/chart" uri="{C3380CC4-5D6E-409C-BE32-E72D297353CC}">
                  <c16:uniqueId val="{0000000F-07F1-4A40-A192-CE1E1C7FE577}"/>
                </c:ext>
              </c:extLst>
            </c:dLbl>
            <c:dLbl>
              <c:idx val="8"/>
              <c:delete val="1"/>
              <c:extLst>
                <c:ext xmlns:c15="http://schemas.microsoft.com/office/drawing/2012/chart" uri="{CE6537A1-D6FC-4f65-9D91-7224C49458BB}"/>
                <c:ext xmlns:c16="http://schemas.microsoft.com/office/drawing/2014/chart" uri="{C3380CC4-5D6E-409C-BE32-E72D297353CC}">
                  <c16:uniqueId val="{00000014-0147-440B-A6ED-70173F93C96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3'!$A$23:$A$31</c:f>
              <c:strCache>
                <c:ptCount val="9"/>
                <c:pt idx="0">
                  <c:v>Outturn</c:v>
                </c:pt>
                <c:pt idx="1">
                  <c:v>Other</c:v>
                </c:pt>
                <c:pt idx="2">
                  <c:v>Lower spending on Attendance Allowance</c:v>
                </c:pt>
                <c:pt idx="3">
                  <c:v>Lower spending on Carer's Allowance</c:v>
                </c:pt>
                <c:pt idx="4">
                  <c:v>Lower spending on child payments</c:v>
                </c:pt>
                <c:pt idx="5">
                  <c:v>Higher spending on PIP</c:v>
                </c:pt>
                <c:pt idx="6">
                  <c:v>Scottish Government policy changes</c:v>
                </c:pt>
                <c:pt idx="7">
                  <c:v>Higher spending on SISG</c:v>
                </c:pt>
                <c:pt idx="8">
                  <c:v>Forecast</c:v>
                </c:pt>
              </c:strCache>
            </c:strRef>
          </c:cat>
          <c:val>
            <c:numRef>
              <c:f>'Figure 3'!$D$23:$D$31</c:f>
              <c:numCache>
                <c:formatCode>#,##0</c:formatCode>
                <c:ptCount val="9"/>
                <c:pt idx="0">
                  <c:v>0</c:v>
                </c:pt>
                <c:pt idx="1">
                  <c:v>0</c:v>
                </c:pt>
                <c:pt idx="2">
                  <c:v>0</c:v>
                </c:pt>
                <c:pt idx="3">
                  <c:v>0</c:v>
                </c:pt>
                <c:pt idx="4">
                  <c:v>0</c:v>
                </c:pt>
                <c:pt idx="5">
                  <c:v>69.589973308994331</c:v>
                </c:pt>
                <c:pt idx="6">
                  <c:v>21.920450106539263</c:v>
                </c:pt>
                <c:pt idx="7">
                  <c:v>51.080204522647797</c:v>
                </c:pt>
                <c:pt idx="8">
                  <c:v>0</c:v>
                </c:pt>
              </c:numCache>
            </c:numRef>
          </c:val>
          <c:extLst>
            <c:ext xmlns:c16="http://schemas.microsoft.com/office/drawing/2014/chart" uri="{C3380CC4-5D6E-409C-BE32-E72D297353CC}">
              <c16:uniqueId val="{00000010-07F1-4A40-A192-CE1E1C7FE577}"/>
            </c:ext>
          </c:extLst>
        </c:ser>
        <c:ser>
          <c:idx val="2"/>
          <c:order val="2"/>
          <c:tx>
            <c:strRef>
              <c:f>'Figure 3'!$E$22</c:f>
              <c:strCache>
                <c:ptCount val="1"/>
                <c:pt idx="0">
                  <c:v>Decrease</c:v>
                </c:pt>
              </c:strCache>
            </c:strRef>
          </c:tx>
          <c:spPr>
            <a:solidFill>
              <a:srgbClr val="C8E0F1"/>
            </a:solidFill>
            <a:ln>
              <a:noFill/>
            </a:ln>
          </c:spPr>
          <c:invertIfNegative val="0"/>
          <c:dPt>
            <c:idx val="1"/>
            <c:invertIfNegative val="0"/>
            <c:bubble3D val="0"/>
            <c:extLst>
              <c:ext xmlns:c16="http://schemas.microsoft.com/office/drawing/2014/chart" uri="{C3380CC4-5D6E-409C-BE32-E72D297353CC}">
                <c16:uniqueId val="{00000011-07F1-4A40-A192-CE1E1C7FE577}"/>
              </c:ext>
            </c:extLst>
          </c:dPt>
          <c:dPt>
            <c:idx val="2"/>
            <c:invertIfNegative val="0"/>
            <c:bubble3D val="0"/>
            <c:extLst>
              <c:ext xmlns:c16="http://schemas.microsoft.com/office/drawing/2014/chart" uri="{C3380CC4-5D6E-409C-BE32-E72D297353CC}">
                <c16:uniqueId val="{00000012-07F1-4A40-A192-CE1E1C7FE577}"/>
              </c:ext>
            </c:extLst>
          </c:dPt>
          <c:dPt>
            <c:idx val="3"/>
            <c:invertIfNegative val="0"/>
            <c:bubble3D val="0"/>
            <c:extLst>
              <c:ext xmlns:c16="http://schemas.microsoft.com/office/drawing/2014/chart" uri="{C3380CC4-5D6E-409C-BE32-E72D297353CC}">
                <c16:uniqueId val="{00000013-07F1-4A40-A192-CE1E1C7FE577}"/>
              </c:ext>
            </c:extLst>
          </c:dPt>
          <c:dPt>
            <c:idx val="4"/>
            <c:invertIfNegative val="0"/>
            <c:bubble3D val="0"/>
            <c:extLst>
              <c:ext xmlns:c16="http://schemas.microsoft.com/office/drawing/2014/chart" uri="{C3380CC4-5D6E-409C-BE32-E72D297353CC}">
                <c16:uniqueId val="{00000014-07F1-4A40-A192-CE1E1C7FE577}"/>
              </c:ext>
            </c:extLst>
          </c:dPt>
          <c:dPt>
            <c:idx val="7"/>
            <c:invertIfNegative val="0"/>
            <c:bubble3D val="0"/>
            <c:extLst>
              <c:ext xmlns:c16="http://schemas.microsoft.com/office/drawing/2014/chart" uri="{C3380CC4-5D6E-409C-BE32-E72D297353CC}">
                <c16:uniqueId val="{00000015-07F1-4A40-A192-CE1E1C7FE577}"/>
              </c:ext>
            </c:extLst>
          </c:dPt>
          <c:dLbls>
            <c:dLbl>
              <c:idx val="0"/>
              <c:delete val="1"/>
              <c:extLst>
                <c:ext xmlns:c15="http://schemas.microsoft.com/office/drawing/2012/chart" uri="{CE6537A1-D6FC-4f65-9D91-7224C49458BB}"/>
                <c:ext xmlns:c16="http://schemas.microsoft.com/office/drawing/2014/chart" uri="{C3380CC4-5D6E-409C-BE32-E72D297353CC}">
                  <c16:uniqueId val="{00000018-0147-440B-A6ED-70173F93C968}"/>
                </c:ext>
              </c:extLst>
            </c:dLbl>
            <c:dLbl>
              <c:idx val="1"/>
              <c:layout>
                <c:manualLayout>
                  <c:x val="3.8301611620070869E-2"/>
                  <c:y val="4.1503227284417693E-3"/>
                </c:manualLayout>
              </c:layout>
              <c:tx>
                <c:rich>
                  <a:bodyPr/>
                  <a:lstStyle/>
                  <a:p>
                    <a:r>
                      <a:rPr lang="en-US"/>
                      <a:t>-</a:t>
                    </a:r>
                    <a:fld id="{F1D8F804-4ED9-4673-B2D5-40DF4398E1A7}"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07F1-4A40-A192-CE1E1C7FE577}"/>
                </c:ext>
              </c:extLst>
            </c:dLbl>
            <c:dLbl>
              <c:idx val="2"/>
              <c:layout>
                <c:manualLayout>
                  <c:x val="4.4349313872580239E-2"/>
                  <c:y val="0"/>
                </c:manualLayout>
              </c:layout>
              <c:tx>
                <c:rich>
                  <a:bodyPr wrap="square" lIns="38100" tIns="19050" rIns="38100" bIns="19050" anchor="ctr">
                    <a:noAutofit/>
                  </a:bodyPr>
                  <a:lstStyle/>
                  <a:p>
                    <a:pPr>
                      <a:defRPr/>
                    </a:pPr>
                    <a:r>
                      <a:rPr lang="en-US"/>
                      <a:t>-</a:t>
                    </a:r>
                    <a:fld id="{ACD11CFF-7585-473A-B394-F00A2D2A35F7}" type="VALUE">
                      <a:rPr lang="en-US"/>
                      <a:pPr>
                        <a:defRPr/>
                      </a:pPr>
                      <a:t>[VALUE]</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4.459113942294566E-2"/>
                      <c:h val="7.7818551158283192E-2"/>
                    </c:manualLayout>
                  </c15:layout>
                  <c15:dlblFieldTable/>
                  <c15:showDataLabelsRange val="0"/>
                </c:ext>
                <c:ext xmlns:c16="http://schemas.microsoft.com/office/drawing/2014/chart" uri="{C3380CC4-5D6E-409C-BE32-E72D297353CC}">
                  <c16:uniqueId val="{00000012-07F1-4A40-A192-CE1E1C7FE577}"/>
                </c:ext>
              </c:extLst>
            </c:dLbl>
            <c:dLbl>
              <c:idx val="3"/>
              <c:layout>
                <c:manualLayout>
                  <c:x val="4.4349313872580239E-2"/>
                  <c:y val="-7.6088371042077286E-17"/>
                </c:manualLayout>
              </c:layout>
              <c:tx>
                <c:rich>
                  <a:bodyPr wrap="square" lIns="38100" tIns="19050" rIns="38100" bIns="19050" anchor="ctr">
                    <a:noAutofit/>
                  </a:bodyPr>
                  <a:lstStyle/>
                  <a:p>
                    <a:pPr>
                      <a:defRPr/>
                    </a:pPr>
                    <a:r>
                      <a:rPr lang="en-US"/>
                      <a:t>-</a:t>
                    </a:r>
                    <a:fld id="{A91A167D-A3B2-4BC9-AB10-4E4C289FE3F6}" type="VALUE">
                      <a:rPr lang="en-US"/>
                      <a:pPr>
                        <a:defRPr/>
                      </a:pPr>
                      <a:t>[VALUE]</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4.459113942294566E-2"/>
                      <c:h val="7.7818551158283192E-2"/>
                    </c:manualLayout>
                  </c15:layout>
                  <c15:dlblFieldTable/>
                  <c15:showDataLabelsRange val="0"/>
                </c:ext>
                <c:ext xmlns:c16="http://schemas.microsoft.com/office/drawing/2014/chart" uri="{C3380CC4-5D6E-409C-BE32-E72D297353CC}">
                  <c16:uniqueId val="{00000013-07F1-4A40-A192-CE1E1C7FE577}"/>
                </c:ext>
              </c:extLst>
            </c:dLbl>
            <c:dLbl>
              <c:idx val="4"/>
              <c:layout>
                <c:manualLayout>
                  <c:x val="4.2333360211657275E-2"/>
                  <c:y val="0"/>
                </c:manualLayout>
              </c:layout>
              <c:tx>
                <c:rich>
                  <a:bodyPr/>
                  <a:lstStyle/>
                  <a:p>
                    <a:r>
                      <a:rPr lang="en-US"/>
                      <a:t>-</a:t>
                    </a:r>
                    <a:fld id="{688C968F-B50C-4A8A-99D5-E974CAEA06F5}"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07F1-4A40-A192-CE1E1C7FE577}"/>
                </c:ext>
              </c:extLst>
            </c:dLbl>
            <c:dLbl>
              <c:idx val="5"/>
              <c:delete val="1"/>
              <c:extLst>
                <c:ext xmlns:c15="http://schemas.microsoft.com/office/drawing/2012/chart" uri="{CE6537A1-D6FC-4f65-9D91-7224C49458BB}"/>
                <c:ext xmlns:c16="http://schemas.microsoft.com/office/drawing/2014/chart" uri="{C3380CC4-5D6E-409C-BE32-E72D297353CC}">
                  <c16:uniqueId val="{00000017-0147-440B-A6ED-70173F93C968}"/>
                </c:ext>
              </c:extLst>
            </c:dLbl>
            <c:dLbl>
              <c:idx val="6"/>
              <c:delete val="1"/>
              <c:extLst>
                <c:ext xmlns:c15="http://schemas.microsoft.com/office/drawing/2012/chart" uri="{CE6537A1-D6FC-4f65-9D91-7224C49458BB}"/>
                <c:ext xmlns:c16="http://schemas.microsoft.com/office/drawing/2014/chart" uri="{C3380CC4-5D6E-409C-BE32-E72D297353CC}">
                  <c16:uniqueId val="{00000016-0147-440B-A6ED-70173F93C968}"/>
                </c:ext>
              </c:extLst>
            </c:dLbl>
            <c:dLbl>
              <c:idx val="7"/>
              <c:delete val="1"/>
              <c:extLst>
                <c:ext xmlns:c15="http://schemas.microsoft.com/office/drawing/2012/chart" uri="{CE6537A1-D6FC-4f65-9D91-7224C49458BB}"/>
                <c:ext xmlns:c16="http://schemas.microsoft.com/office/drawing/2014/chart" uri="{C3380CC4-5D6E-409C-BE32-E72D297353CC}">
                  <c16:uniqueId val="{00000015-07F1-4A40-A192-CE1E1C7FE577}"/>
                </c:ext>
              </c:extLst>
            </c:dLbl>
            <c:dLbl>
              <c:idx val="8"/>
              <c:delete val="1"/>
              <c:extLst>
                <c:ext xmlns:c15="http://schemas.microsoft.com/office/drawing/2012/chart" uri="{CE6537A1-D6FC-4f65-9D91-7224C49458BB}"/>
                <c:ext xmlns:c16="http://schemas.microsoft.com/office/drawing/2014/chart" uri="{C3380CC4-5D6E-409C-BE32-E72D297353CC}">
                  <c16:uniqueId val="{00000015-0147-440B-A6ED-70173F93C96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3'!$A$23:$A$31</c:f>
              <c:strCache>
                <c:ptCount val="9"/>
                <c:pt idx="0">
                  <c:v>Outturn</c:v>
                </c:pt>
                <c:pt idx="1">
                  <c:v>Other</c:v>
                </c:pt>
                <c:pt idx="2">
                  <c:v>Lower spending on Attendance Allowance</c:v>
                </c:pt>
                <c:pt idx="3">
                  <c:v>Lower spending on Carer's Allowance</c:v>
                </c:pt>
                <c:pt idx="4">
                  <c:v>Lower spending on child payments</c:v>
                </c:pt>
                <c:pt idx="5">
                  <c:v>Higher spending on PIP</c:v>
                </c:pt>
                <c:pt idx="6">
                  <c:v>Scottish Government policy changes</c:v>
                </c:pt>
                <c:pt idx="7">
                  <c:v>Higher spending on SISG</c:v>
                </c:pt>
                <c:pt idx="8">
                  <c:v>Forecast</c:v>
                </c:pt>
              </c:strCache>
            </c:strRef>
          </c:cat>
          <c:val>
            <c:numRef>
              <c:f>'Figure 3'!$E$23:$E$31</c:f>
              <c:numCache>
                <c:formatCode>#,##0</c:formatCode>
                <c:ptCount val="9"/>
                <c:pt idx="0">
                  <c:v>0</c:v>
                </c:pt>
                <c:pt idx="1">
                  <c:v>16.773099306542832</c:v>
                </c:pt>
                <c:pt idx="2">
                  <c:v>34.381850176501644</c:v>
                </c:pt>
                <c:pt idx="3">
                  <c:v>12.432186062323012</c:v>
                </c:pt>
                <c:pt idx="4">
                  <c:v>14.833715394903404</c:v>
                </c:pt>
                <c:pt idx="5">
                  <c:v>0</c:v>
                </c:pt>
                <c:pt idx="6">
                  <c:v>0</c:v>
                </c:pt>
                <c:pt idx="7">
                  <c:v>0</c:v>
                </c:pt>
                <c:pt idx="8">
                  <c:v>0</c:v>
                </c:pt>
              </c:numCache>
            </c:numRef>
          </c:val>
          <c:extLst>
            <c:ext xmlns:c16="http://schemas.microsoft.com/office/drawing/2014/chart" uri="{C3380CC4-5D6E-409C-BE32-E72D297353CC}">
              <c16:uniqueId val="{00000016-07F1-4A40-A192-CE1E1C7FE577}"/>
            </c:ext>
          </c:extLst>
        </c:ser>
        <c:dLbls>
          <c:showLegendKey val="0"/>
          <c:showVal val="0"/>
          <c:showCatName val="0"/>
          <c:showSerName val="0"/>
          <c:showPercent val="0"/>
          <c:showBubbleSize val="0"/>
        </c:dLbls>
        <c:gapWidth val="80"/>
        <c:overlap val="100"/>
        <c:axId val="2106311280"/>
        <c:axId val="2106309200"/>
      </c:barChart>
      <c:valAx>
        <c:axId val="2106309200"/>
        <c:scaling>
          <c:orientation val="minMax"/>
          <c:max val="3850"/>
          <c:min val="3500"/>
        </c:scaling>
        <c:delete val="0"/>
        <c:axPos val="b"/>
        <c:title>
          <c:tx>
            <c:rich>
              <a:bodyPr lIns="0" tIns="0" rIns="0" bIns="0"/>
              <a:lstStyle/>
              <a:p>
                <a:pPr marL="0" marR="0" indent="0" algn="ctr" defTabSz="914400" fontAlgn="auto" hangingPunct="1">
                  <a:lnSpc>
                    <a:spcPct val="100000"/>
                  </a:lnSpc>
                  <a:spcBef>
                    <a:spcPts val="0"/>
                  </a:spcBef>
                  <a:spcAft>
                    <a:spcPts val="0"/>
                  </a:spcAft>
                  <a:tabLst/>
                  <a:defRPr lang="en-GB" sz="1000" b="0" i="0" u="none" strike="noStrike" kern="1200" baseline="0">
                    <a:solidFill>
                      <a:srgbClr val="2C2926"/>
                    </a:solidFill>
                    <a:latin typeface="Helvetica" pitchFamily="2"/>
                  </a:defRPr>
                </a:pPr>
                <a:r>
                  <a:rPr lang="en-GB" sz="1000" b="0" i="0" u="none" strike="noStrike" kern="1200" cap="none" spc="0" baseline="0">
                    <a:solidFill>
                      <a:srgbClr val="2C2926"/>
                    </a:solidFill>
                    <a:uFillTx/>
                    <a:latin typeface="Helvetica" pitchFamily="2"/>
                  </a:rPr>
                  <a:t>£ million</a:t>
                </a:r>
              </a:p>
            </c:rich>
          </c:tx>
          <c:layout>
            <c:manualLayout>
              <c:xMode val="edge"/>
              <c:yMode val="edge"/>
              <c:x val="0.54866288803992891"/>
              <c:y val="0.93788045305837942"/>
            </c:manualLayout>
          </c:layout>
          <c:overlay val="0"/>
          <c:spPr>
            <a:noFill/>
            <a:ln>
              <a:noFill/>
            </a:ln>
          </c:spPr>
        </c:title>
        <c:numFmt formatCode="#,##0" sourceLinked="1"/>
        <c:majorTickMark val="none"/>
        <c:minorTickMark val="none"/>
        <c:tickLblPos val="nextTo"/>
        <c:spPr>
          <a:noFill/>
          <a:ln w="6345" cap="flat">
            <a:solidFill>
              <a:srgbClr val="BEBEBE"/>
            </a:solidFill>
            <a:prstDash val="solid"/>
            <a:round/>
          </a:ln>
        </c:spPr>
        <c:txPr>
          <a:bodyPr lIns="0" tIns="0" rIns="0" bIns="0"/>
          <a:lstStyle/>
          <a:p>
            <a:pPr marL="0" marR="0" indent="0" defTabSz="914400" fontAlgn="auto" hangingPunct="1">
              <a:lnSpc>
                <a:spcPct val="100000"/>
              </a:lnSpc>
              <a:spcBef>
                <a:spcPts val="0"/>
              </a:spcBef>
              <a:spcAft>
                <a:spcPts val="0"/>
              </a:spcAft>
              <a:tabLst/>
              <a:defRPr lang="en-GB" sz="1000" b="0" i="0" u="none" strike="noStrike" kern="1200" baseline="0">
                <a:solidFill>
                  <a:srgbClr val="2C2926"/>
                </a:solidFill>
                <a:latin typeface="Helvetica" pitchFamily="2"/>
              </a:defRPr>
            </a:pPr>
            <a:endParaRPr lang="en-US"/>
          </a:p>
        </c:txPr>
        <c:crossAx val="2106311280"/>
        <c:crosses val="autoZero"/>
        <c:crossBetween val="between"/>
        <c:majorUnit val="100"/>
      </c:valAx>
      <c:catAx>
        <c:axId val="2106311280"/>
        <c:scaling>
          <c:orientation val="minMax"/>
        </c:scaling>
        <c:delete val="0"/>
        <c:axPos val="l"/>
        <c:numFmt formatCode="General" sourceLinked="1"/>
        <c:majorTickMark val="none"/>
        <c:minorTickMark val="none"/>
        <c:tickLblPos val="nextTo"/>
        <c:spPr>
          <a:noFill/>
          <a:ln w="9528" cap="flat">
            <a:solidFill>
              <a:srgbClr val="BEBEBE"/>
            </a:solidFill>
            <a:prstDash val="solid"/>
            <a:round/>
          </a:ln>
        </c:spPr>
        <c:txPr>
          <a:bodyPr lIns="0" tIns="0" rIns="0" bIns="0"/>
          <a:lstStyle/>
          <a:p>
            <a:pPr marL="0" marR="0" indent="0" defTabSz="914400" fontAlgn="auto" hangingPunct="1">
              <a:lnSpc>
                <a:spcPct val="100000"/>
              </a:lnSpc>
              <a:spcBef>
                <a:spcPts val="0"/>
              </a:spcBef>
              <a:spcAft>
                <a:spcPts val="0"/>
              </a:spcAft>
              <a:tabLst/>
              <a:defRPr lang="en-GB" sz="1000" b="0" i="0" u="none" strike="noStrike" kern="1200" baseline="0">
                <a:solidFill>
                  <a:srgbClr val="2C2926"/>
                </a:solidFill>
                <a:latin typeface="Helvetica" pitchFamily="2"/>
              </a:defRPr>
            </a:pPr>
            <a:endParaRPr lang="en-US"/>
          </a:p>
        </c:txPr>
        <c:crossAx val="2106309200"/>
        <c:crosses val="autoZero"/>
        <c:auto val="1"/>
        <c:lblAlgn val="ctr"/>
        <c:lblOffset val="100"/>
        <c:noMultiLvlLbl val="0"/>
      </c:catAx>
      <c:spPr>
        <a:noFill/>
        <a:ln w="9528">
          <a:solidFill>
            <a:srgbClr val="FFFFFF"/>
          </a:solidFill>
          <a:prstDash val="solid"/>
        </a:ln>
      </c:spPr>
    </c:plotArea>
    <c:plotVisOnly val="0"/>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GB" sz="1000" b="0" i="0" u="none" strike="noStrike" kern="1200" baseline="0">
          <a:solidFill>
            <a:srgbClr val="2C2926"/>
          </a:solidFill>
          <a:latin typeface="Helvetica" pitchFamily="2"/>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'S4.24'!$A$24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'S4.24'!$C$23:$L$23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'S4.24'!$C$24:$L$24</c:f>
              <c:numCache>
                <c:formatCode>_-* #,##0_-;\-* #,##0_-;_-* "-"??_-;_-@_-</c:formatCode>
                <c:ptCount val="10"/>
                <c:pt idx="0">
                  <c:v>2.5578869672244626</c:v>
                </c:pt>
                <c:pt idx="1">
                  <c:v>2.5793694592421432</c:v>
                </c:pt>
                <c:pt idx="2">
                  <c:v>2.5147552225313614</c:v>
                </c:pt>
                <c:pt idx="3">
                  <c:v>2.5721938334033765</c:v>
                </c:pt>
                <c:pt idx="4">
                  <c:v>2.6077095205053111</c:v>
                </c:pt>
                <c:pt idx="5">
                  <c:v>#N/A</c:v>
                </c:pt>
                <c:pt idx="6">
                  <c:v>#N/A</c:v>
                </c:pt>
                <c:pt idx="7">
                  <c:v>#N/A</c:v>
                </c:pt>
                <c:pt idx="8">
                  <c:v>#N/A</c:v>
                </c:pt>
                <c:pt idx="9">
                  <c:v>#N/A</c:v>
                </c:pt>
              </c:numCache>
            </c:numRef>
          </c:val>
          <c:smooth val="0"/>
          <c:extLst>
            <c:ext xmlns:c16="http://schemas.microsoft.com/office/drawing/2014/chart" uri="{C3380CC4-5D6E-409C-BE32-E72D297353CC}">
              <c16:uniqueId val="{00000000-F5C0-4ACA-948E-DDE0F85372BB}"/>
            </c:ext>
          </c:extLst>
        </c:ser>
        <c:ser>
          <c:idx val="1"/>
          <c:order val="1"/>
          <c:tx>
            <c:strRef>
              <c:f>'S4.24'!$A$25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'S4.24'!$C$23:$L$23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'S4.24'!$C$25:$L$25</c:f>
              <c:numCache>
                <c:formatCode>_-* #,##0_-;\-* #,##0_-;_-* "-"??_-;_-@_-</c:formatCode>
                <c:ptCount val="10"/>
                <c:pt idx="0">
                  <c:v>2.5825514185415077</c:v>
                </c:pt>
                <c:pt idx="1">
                  <c:v>2.604260071153353</c:v>
                </c:pt>
                <c:pt idx="2">
                  <c:v>2.53900178396706</c:v>
                </c:pt>
                <c:pt idx="3">
                  <c:v>2.5970038971669847</c:v>
                </c:pt>
                <c:pt idx="4">
                  <c:v>2.6328711707414518</c:v>
                </c:pt>
                <c:pt idx="5">
                  <c:v>2.6299308102003107</c:v>
                </c:pt>
                <c:pt idx="6">
                  <c:v>#N/A</c:v>
                </c:pt>
                <c:pt idx="7">
                  <c:v>#N/A</c:v>
                </c:pt>
                <c:pt idx="8">
                  <c:v>#N/A</c:v>
                </c:pt>
                <c:pt idx="9">
                  <c:v>#N/A</c:v>
                </c:pt>
              </c:numCache>
            </c:numRef>
          </c:val>
          <c:smooth val="0"/>
          <c:extLst>
            <c:ext xmlns:c16="http://schemas.microsoft.com/office/drawing/2014/chart" uri="{C3380CC4-5D6E-409C-BE32-E72D297353CC}">
              <c16:uniqueId val="{00000001-F5C0-4ACA-948E-DDE0F85372BB}"/>
            </c:ext>
          </c:extLst>
        </c:ser>
        <c:ser>
          <c:idx val="2"/>
          <c:order val="2"/>
          <c:tx>
            <c:strRef>
              <c:f>'S4.24'!$A$26</c:f>
              <c:strCache>
                <c:ptCount val="1"/>
                <c:pt idx="0">
                  <c:v>September 2018 costing</c:v>
                </c:pt>
              </c:strCache>
            </c:strRef>
          </c:tx>
          <c:spPr>
            <a:ln w="28575" cap="rnd">
              <a:solidFill>
                <a:schemeClr val="accent5">
                  <a:lumMod val="60000"/>
                  <a:lumOff val="40000"/>
                </a:schemeClr>
              </a:solidFill>
              <a:prstDash val="sysDash"/>
              <a:round/>
            </a:ln>
            <a:effectLst/>
          </c:spPr>
          <c:marker>
            <c:symbol val="none"/>
          </c:marker>
          <c:cat>
            <c:strRef>
              <c:f>'S4.24'!$C$23:$L$23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'S4.24'!$C$26:$L$26</c:f>
              <c:numCache>
                <c:formatCode>_-* #,##0_-;\-* #,##0_-;_-* "-"??_-;_-@_-</c:formatCode>
                <c:ptCount val="10"/>
                <c:pt idx="0">
                  <c:v>1.7419084432305245</c:v>
                </c:pt>
                <c:pt idx="1">
                  <c:v>5.5709120211534975</c:v>
                </c:pt>
                <c:pt idx="2">
                  <c:v>5.8881843960400584</c:v>
                </c:pt>
                <c:pt idx="3">
                  <c:v>6.049754763790034</c:v>
                </c:pt>
                <c:pt idx="4">
                  <c:v>6.4153258701784592</c:v>
                </c:pt>
                <c:pt idx="5">
                  <c:v>6.6370242111346709</c:v>
                </c:pt>
                <c:pt idx="6">
                  <c:v>#N/A</c:v>
                </c:pt>
                <c:pt idx="7">
                  <c:v>#N/A</c:v>
                </c:pt>
                <c:pt idx="8">
                  <c:v>#N/A</c:v>
                </c:pt>
                <c:pt idx="9">
                  <c:v>#N/A</c:v>
                </c:pt>
              </c:numCache>
            </c:numRef>
          </c:val>
          <c:smooth val="0"/>
          <c:extLst>
            <c:ext xmlns:c16="http://schemas.microsoft.com/office/drawing/2014/chart" uri="{C3380CC4-5D6E-409C-BE32-E72D297353CC}">
              <c16:uniqueId val="{00000002-F5C0-4ACA-948E-DDE0F85372BB}"/>
            </c:ext>
          </c:extLst>
        </c:ser>
        <c:ser>
          <c:idx val="3"/>
          <c:order val="3"/>
          <c:tx>
            <c:strRef>
              <c:f>'S4.24'!$A$27</c:f>
              <c:strCache>
                <c:ptCount val="1"/>
                <c:pt idx="0">
                  <c:v>December 2018</c:v>
                </c:pt>
              </c:strCache>
            </c:strRef>
          </c:tx>
          <c:spPr>
            <a:ln w="28575" cap="rnd">
              <a:solidFill>
                <a:schemeClr val="accent5"/>
              </a:solidFill>
              <a:prstDash val="sysDash"/>
              <a:round/>
            </a:ln>
            <a:effectLst/>
          </c:spPr>
          <c:marker>
            <c:symbol val="none"/>
          </c:marker>
          <c:cat>
            <c:strRef>
              <c:f>'S4.24'!$C$23:$L$23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'S4.24'!$C$27:$L$27</c:f>
              <c:numCache>
                <c:formatCode>_-* #,##0_-;\-* #,##0_-;_-* "-"??_-;_-@_-</c:formatCode>
                <c:ptCount val="10"/>
                <c:pt idx="0">
                  <c:v>1.5586801051753016</c:v>
                </c:pt>
                <c:pt idx="1">
                  <c:v>12.375124181963873</c:v>
                </c:pt>
                <c:pt idx="2">
                  <c:v>12.597432842165098</c:v>
                </c:pt>
                <c:pt idx="3">
                  <c:v>13.248751806017818</c:v>
                </c:pt>
                <c:pt idx="4">
                  <c:v>14.246751960716599</c:v>
                </c:pt>
                <c:pt idx="5">
                  <c:v>15.142700963889205</c:v>
                </c:pt>
                <c:pt idx="6">
                  <c:v>#N/A</c:v>
                </c:pt>
                <c:pt idx="7">
                  <c:v>#N/A</c:v>
                </c:pt>
                <c:pt idx="8">
                  <c:v>#N/A</c:v>
                </c:pt>
                <c:pt idx="9">
                  <c:v>#N/A</c:v>
                </c:pt>
              </c:numCache>
            </c:numRef>
          </c:val>
          <c:smooth val="0"/>
          <c:extLst>
            <c:ext xmlns:c16="http://schemas.microsoft.com/office/drawing/2014/chart" uri="{C3380CC4-5D6E-409C-BE32-E72D297353CC}">
              <c16:uniqueId val="{00000003-F5C0-4ACA-948E-DDE0F85372BB}"/>
            </c:ext>
          </c:extLst>
        </c:ser>
        <c:ser>
          <c:idx val="4"/>
          <c:order val="4"/>
          <c:tx>
            <c:strRef>
              <c:f>'S4.24'!$A$28</c:f>
              <c:strCache>
                <c:ptCount val="1"/>
                <c:pt idx="0">
                  <c:v>May 2019</c:v>
                </c:pt>
              </c:strCache>
            </c:strRef>
          </c:tx>
          <c:spPr>
            <a:ln w="28575" cap="rnd">
              <a:solidFill>
                <a:schemeClr val="accent5">
                  <a:lumMod val="75000"/>
                </a:schemeClr>
              </a:solidFill>
              <a:prstDash val="sysDash"/>
              <a:round/>
            </a:ln>
            <a:effectLst/>
          </c:spPr>
          <c:marker>
            <c:symbol val="none"/>
          </c:marker>
          <c:cat>
            <c:strRef>
              <c:f>'S4.24'!$C$23:$L$23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'S4.24'!$C$28:$L$28</c:f>
              <c:numCache>
                <c:formatCode>_-* #,##0_-;\-* #,##0_-;_-* "-"??_-;_-@_-</c:formatCode>
                <c:ptCount val="10"/>
                <c:pt idx="0">
                  <c:v>4.3</c:v>
                </c:pt>
                <c:pt idx="1">
                  <c:v>20.644356976319187</c:v>
                </c:pt>
                <c:pt idx="2">
                  <c:v>16.127032786902173</c:v>
                </c:pt>
                <c:pt idx="3">
                  <c:v>16.290448875827721</c:v>
                </c:pt>
                <c:pt idx="4">
                  <c:v>16.638277608603623</c:v>
                </c:pt>
                <c:pt idx="5">
                  <c:v>17.019157462120134</c:v>
                </c:pt>
                <c:pt idx="6">
                  <c:v>17.538528485764648</c:v>
                </c:pt>
                <c:pt idx="7">
                  <c:v>#N/A</c:v>
                </c:pt>
                <c:pt idx="8">
                  <c:v>#N/A</c:v>
                </c:pt>
                <c:pt idx="9">
                  <c:v>#N/A</c:v>
                </c:pt>
              </c:numCache>
            </c:numRef>
          </c:val>
          <c:smooth val="0"/>
          <c:extLst>
            <c:ext xmlns:c16="http://schemas.microsoft.com/office/drawing/2014/chart" uri="{C3380CC4-5D6E-409C-BE32-E72D297353CC}">
              <c16:uniqueId val="{00000004-F5C0-4ACA-948E-DDE0F85372BB}"/>
            </c:ext>
          </c:extLst>
        </c:ser>
        <c:ser>
          <c:idx val="5"/>
          <c:order val="5"/>
          <c:tx>
            <c:strRef>
              <c:f>'S4.24'!$A$29</c:f>
              <c:strCache>
                <c:ptCount val="1"/>
                <c:pt idx="0">
                  <c:v>February 2020</c:v>
                </c:pt>
              </c:strCache>
            </c:strRef>
          </c:tx>
          <c:spPr>
            <a:ln w="28575" cap="rnd">
              <a:solidFill>
                <a:schemeClr val="accent5">
                  <a:lumMod val="75000"/>
                </a:schemeClr>
              </a:solidFill>
              <a:prstDash val="sysDash"/>
              <a:round/>
            </a:ln>
            <a:effectLst/>
          </c:spPr>
          <c:marker>
            <c:symbol val="none"/>
          </c:marker>
          <c:cat>
            <c:strRef>
              <c:f>'S4.24'!$C$23:$L$23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'S4.24'!$C$29:$L$29</c:f>
              <c:numCache>
                <c:formatCode>_-* #,##0_-;\-* #,##0_-;_-* "-"??_-;_-@_-</c:formatCode>
                <c:ptCount val="10"/>
                <c:pt idx="0">
                  <c:v>4.2708000000000004</c:v>
                </c:pt>
                <c:pt idx="1">
                  <c:v>19.839760084587486</c:v>
                </c:pt>
                <c:pt idx="2">
                  <c:v>17.545160117960705</c:v>
                </c:pt>
                <c:pt idx="3">
                  <c:v>17.047071053080845</c:v>
                </c:pt>
                <c:pt idx="4">
                  <c:v>17.255923621119639</c:v>
                </c:pt>
                <c:pt idx="5">
                  <c:v>17.455032071174941</c:v>
                </c:pt>
                <c:pt idx="6">
                  <c:v>17.672579630482581</c:v>
                </c:pt>
                <c:pt idx="7">
                  <c:v>#N/A</c:v>
                </c:pt>
                <c:pt idx="8">
                  <c:v>#N/A</c:v>
                </c:pt>
                <c:pt idx="9">
                  <c:v>#N/A</c:v>
                </c:pt>
              </c:numCache>
            </c:numRef>
          </c:val>
          <c:smooth val="0"/>
          <c:extLst>
            <c:ext xmlns:c16="http://schemas.microsoft.com/office/drawing/2014/chart" uri="{C3380CC4-5D6E-409C-BE32-E72D297353CC}">
              <c16:uniqueId val="{00000005-F5C0-4ACA-948E-DDE0F85372BB}"/>
            </c:ext>
          </c:extLst>
        </c:ser>
        <c:ser>
          <c:idx val="6"/>
          <c:order val="6"/>
          <c:tx>
            <c:strRef>
              <c:f>'S4.24'!$A$30</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'S4.24'!$C$23:$L$23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'S4.24'!$C$30:$L$30</c:f>
              <c:numCache>
                <c:formatCode>_-* #,##0_-;\-* #,##0_-;_-* "-"??_-;_-@_-</c:formatCode>
                <c:ptCount val="10"/>
                <c:pt idx="0">
                  <c:v>#N/A</c:v>
                </c:pt>
                <c:pt idx="1">
                  <c:v>20.829000000000001</c:v>
                </c:pt>
                <c:pt idx="2">
                  <c:v>19.692613778067603</c:v>
                </c:pt>
                <c:pt idx="3">
                  <c:v>18.86151139320134</c:v>
                </c:pt>
                <c:pt idx="4">
                  <c:v>18.058731999977446</c:v>
                </c:pt>
                <c:pt idx="5">
                  <c:v>17.474001619607407</c:v>
                </c:pt>
                <c:pt idx="6">
                  <c:v>17.169116706723813</c:v>
                </c:pt>
                <c:pt idx="7">
                  <c:v>16.921786610840815</c:v>
                </c:pt>
                <c:pt idx="8">
                  <c:v>#N/A</c:v>
                </c:pt>
                <c:pt idx="9">
                  <c:v>#N/A</c:v>
                </c:pt>
              </c:numCache>
            </c:numRef>
          </c:val>
          <c:smooth val="0"/>
          <c:extLst>
            <c:ext xmlns:c16="http://schemas.microsoft.com/office/drawing/2014/chart" uri="{C3380CC4-5D6E-409C-BE32-E72D297353CC}">
              <c16:uniqueId val="{00000006-F5C0-4ACA-948E-DDE0F85372BB}"/>
            </c:ext>
          </c:extLst>
        </c:ser>
        <c:ser>
          <c:idx val="7"/>
          <c:order val="7"/>
          <c:tx>
            <c:strRef>
              <c:f>'S4.24'!$A$31</c:f>
              <c:strCache>
                <c:ptCount val="1"/>
                <c:pt idx="0">
                  <c:v>August 2021</c:v>
                </c:pt>
              </c:strCache>
            </c:strRef>
          </c:tx>
          <c:spPr>
            <a:ln w="28575" cap="rnd">
              <a:solidFill>
                <a:schemeClr val="accent4"/>
              </a:solidFill>
              <a:prstDash val="sysDash"/>
              <a:round/>
            </a:ln>
            <a:effectLst/>
          </c:spPr>
          <c:marker>
            <c:symbol val="none"/>
          </c:marker>
          <c:cat>
            <c:strRef>
              <c:f>'S4.24'!$C$23:$L$23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'S4.24'!$C$31:$L$31</c:f>
              <c:numCache>
                <c:formatCode>_-* #,##0_-;\-* #,##0_-;_-* "-"??_-;_-@_-</c:formatCode>
                <c:ptCount val="10"/>
                <c:pt idx="0">
                  <c:v>#N/A</c:v>
                </c:pt>
                <c:pt idx="1">
                  <c:v>#N/A</c:v>
                </c:pt>
                <c:pt idx="2">
                  <c:v>17.889311939999999</c:v>
                </c:pt>
                <c:pt idx="3">
                  <c:v>18.3433000505796</c:v>
                </c:pt>
                <c:pt idx="4">
                  <c:v>17.317563263352344</c:v>
                </c:pt>
                <c:pt idx="5">
                  <c:v>16.808039898210815</c:v>
                </c:pt>
                <c:pt idx="6">
                  <c:v>16.753362332718901</c:v>
                </c:pt>
                <c:pt idx="7">
                  <c:v>16.619072544442574</c:v>
                </c:pt>
                <c:pt idx="8">
                  <c:v>16.57620660032913</c:v>
                </c:pt>
                <c:pt idx="9">
                  <c:v>#N/A</c:v>
                </c:pt>
              </c:numCache>
            </c:numRef>
          </c:val>
          <c:smooth val="0"/>
          <c:extLst>
            <c:ext xmlns:c16="http://schemas.microsoft.com/office/drawing/2014/chart" uri="{C3380CC4-5D6E-409C-BE32-E72D297353CC}">
              <c16:uniqueId val="{00000007-F5C0-4ACA-948E-DDE0F85372BB}"/>
            </c:ext>
          </c:extLst>
        </c:ser>
        <c:ser>
          <c:idx val="8"/>
          <c:order val="8"/>
          <c:tx>
            <c:strRef>
              <c:f>'S4.24'!$A$32</c:f>
              <c:strCache>
                <c:ptCount val="1"/>
                <c:pt idx="0">
                  <c:v>December 2021</c:v>
                </c:pt>
              </c:strCache>
            </c:strRef>
          </c:tx>
          <c:spPr>
            <a:ln w="28575" cap="rnd">
              <a:solidFill>
                <a:schemeClr val="accent4">
                  <a:lumMod val="75000"/>
                </a:schemeClr>
              </a:solidFill>
              <a:prstDash val="sysDash"/>
              <a:round/>
            </a:ln>
            <a:effectLst/>
          </c:spPr>
          <c:marker>
            <c:symbol val="none"/>
          </c:marker>
          <c:cat>
            <c:strRef>
              <c:f>'S4.24'!$C$23:$L$23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'S4.24'!$C$32:$L$32</c:f>
              <c:numCache>
                <c:formatCode>_-* #,##0_-;\-* #,##0_-;_-* "-"??_-;_-@_-</c:formatCode>
                <c:ptCount val="10"/>
                <c:pt idx="0">
                  <c:v>#N/A</c:v>
                </c:pt>
                <c:pt idx="1">
                  <c:v>#N/A</c:v>
                </c:pt>
                <c:pt idx="2">
                  <c:v>17.827611939999997</c:v>
                </c:pt>
                <c:pt idx="3">
                  <c:v>17.179986202399416</c:v>
                </c:pt>
                <c:pt idx="4">
                  <c:v>17.790061711165588</c:v>
                </c:pt>
                <c:pt idx="5">
                  <c:v>17.646927179320652</c:v>
                </c:pt>
                <c:pt idx="6">
                  <c:v>17.595554197868395</c:v>
                </c:pt>
                <c:pt idx="7">
                  <c:v>17.460597357295399</c:v>
                </c:pt>
                <c:pt idx="8">
                  <c:v>17.419758522726056</c:v>
                </c:pt>
                <c:pt idx="9">
                  <c:v>#N/A</c:v>
                </c:pt>
              </c:numCache>
            </c:numRef>
          </c:val>
          <c:smooth val="0"/>
          <c:extLst>
            <c:ext xmlns:c16="http://schemas.microsoft.com/office/drawing/2014/chart" uri="{C3380CC4-5D6E-409C-BE32-E72D297353CC}">
              <c16:uniqueId val="{00000008-F5C0-4ACA-948E-DDE0F85372BB}"/>
            </c:ext>
          </c:extLst>
        </c:ser>
        <c:ser>
          <c:idx val="9"/>
          <c:order val="9"/>
          <c:tx>
            <c:strRef>
              <c:f>'S4.24'!$A$34</c:f>
              <c:strCache>
                <c:ptCount val="1"/>
                <c:pt idx="0">
                  <c:v>Outturn data</c:v>
                </c:pt>
              </c:strCache>
            </c:strRef>
          </c:tx>
          <c:spPr>
            <a:ln w="28575" cap="rnd">
              <a:solidFill>
                <a:schemeClr val="tx1"/>
              </a:solidFill>
              <a:round/>
            </a:ln>
            <a:effectLst/>
          </c:spPr>
          <c:marker>
            <c:symbol val="none"/>
          </c:marker>
          <c:cat>
            <c:strRef>
              <c:f>'S4.24'!$C$23:$L$23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'S4.24'!$C$34:$L$34</c:f>
              <c:numCache>
                <c:formatCode>_-* #,##0_-;\-* #,##0_-;_-* "-"??_-;_-@_-</c:formatCode>
                <c:ptCount val="10"/>
                <c:pt idx="0">
                  <c:v>4.2709999999999999</c:v>
                </c:pt>
                <c:pt idx="1">
                  <c:v>20.829000000000001</c:v>
                </c:pt>
                <c:pt idx="2">
                  <c:v>17.827611939999997</c:v>
                </c:pt>
                <c:pt idx="3">
                  <c:v>14.339515000000002</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9-F5C0-4ACA-948E-DDE0F85372BB}"/>
            </c:ext>
          </c:extLst>
        </c:ser>
        <c:ser>
          <c:idx val="10"/>
          <c:order val="10"/>
          <c:tx>
            <c:strRef>
              <c:f>'S4.24'!$A$33</c:f>
              <c:strCache>
                <c:ptCount val="1"/>
                <c:pt idx="0">
                  <c:v>May 2022</c:v>
                </c:pt>
              </c:strCache>
            </c:strRef>
          </c:tx>
          <c:spPr>
            <a:ln w="28575" cap="rnd">
              <a:solidFill>
                <a:schemeClr val="accent4">
                  <a:lumMod val="75000"/>
                </a:schemeClr>
              </a:solidFill>
              <a:prstDash val="sysDash"/>
              <a:round/>
            </a:ln>
            <a:effectLst/>
          </c:spPr>
          <c:marker>
            <c:symbol val="none"/>
          </c:marker>
          <c:val>
            <c:numRef>
              <c:f>'S4.24'!$B$33:$L$33</c:f>
              <c:numCache>
                <c:formatCode>_-* #,##0_-;\-* #,##0_-;_-* "-"??_-;_-@_-</c:formatCode>
                <c:ptCount val="11"/>
                <c:pt idx="0">
                  <c:v>#N/A</c:v>
                </c:pt>
                <c:pt idx="1">
                  <c:v>#N/A</c:v>
                </c:pt>
                <c:pt idx="2">
                  <c:v>#N/A</c:v>
                </c:pt>
                <c:pt idx="3">
                  <c:v>17.827611939999997</c:v>
                </c:pt>
                <c:pt idx="4">
                  <c:v>14.918819571343452</c:v>
                </c:pt>
                <c:pt idx="5">
                  <c:v>20.467830595370501</c:v>
                </c:pt>
                <c:pt idx="6">
                  <c:v>17.929817031372753</c:v>
                </c:pt>
                <c:pt idx="7">
                  <c:v>17.789296772066844</c:v>
                </c:pt>
                <c:pt idx="8">
                  <c:v>17.690650063575127</c:v>
                </c:pt>
                <c:pt idx="9">
                  <c:v>17.913644353536622</c:v>
                </c:pt>
                <c:pt idx="10">
                  <c:v>17.645579111375429</c:v>
                </c:pt>
              </c:numCache>
            </c:numRef>
          </c:val>
          <c:smooth val="0"/>
          <c:extLst>
            <c:ext xmlns:c16="http://schemas.microsoft.com/office/drawing/2014/chart" uri="{C3380CC4-5D6E-409C-BE32-E72D297353CC}">
              <c16:uniqueId val="{00000012-F5C0-4ACA-948E-DDE0F85372BB}"/>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ax val="2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4464285714285714"/>
          <c:h val="0.183134640522875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'S4.25'!$A$24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'S4.25'!$C$23:$L$23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'S4.25'!$C$24:$L$24</c:f>
              <c:numCache>
                <c:formatCode>_-* #,##0_-;\-* #,##0_-;_-* "-"??_-;_-@_-</c:formatCode>
                <c:ptCount val="10"/>
                <c:pt idx="0">
                  <c:v>5.107941072589222</c:v>
                </c:pt>
                <c:pt idx="1">
                  <c:v>5.0553414414769744</c:v>
                </c:pt>
                <c:pt idx="2">
                  <c:v>4.9790417476717073</c:v>
                </c:pt>
                <c:pt idx="3">
                  <c:v>4.9837039993352379</c:v>
                </c:pt>
                <c:pt idx="4">
                  <c:v>5.0541529505848883</c:v>
                </c:pt>
                <c:pt idx="5">
                  <c:v>#N/A</c:v>
                </c:pt>
                <c:pt idx="6">
                  <c:v>#N/A</c:v>
                </c:pt>
                <c:pt idx="7">
                  <c:v>#N/A</c:v>
                </c:pt>
                <c:pt idx="8">
                  <c:v>#N/A</c:v>
                </c:pt>
                <c:pt idx="9">
                  <c:v>#N/A</c:v>
                </c:pt>
              </c:numCache>
            </c:numRef>
          </c:val>
          <c:smooth val="0"/>
          <c:extLst>
            <c:ext xmlns:c16="http://schemas.microsoft.com/office/drawing/2014/chart" uri="{C3380CC4-5D6E-409C-BE32-E72D297353CC}">
              <c16:uniqueId val="{00000000-43C3-42C4-A167-E8412392F80B}"/>
            </c:ext>
          </c:extLst>
        </c:ser>
        <c:ser>
          <c:idx val="1"/>
          <c:order val="1"/>
          <c:tx>
            <c:strRef>
              <c:f>'S4.25'!$A$25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'S4.25'!$C$23:$L$23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'S4.25'!$C$25:$L$25</c:f>
              <c:numCache>
                <c:formatCode>_-* #,##0_-;\-* #,##0_-;_-* "-"??_-;_-@_-</c:formatCode>
                <c:ptCount val="10"/>
                <c:pt idx="0">
                  <c:v>5.1312824774991528</c:v>
                </c:pt>
                <c:pt idx="1">
                  <c:v>5.3972309026732432</c:v>
                </c:pt>
                <c:pt idx="2">
                  <c:v>5.3747825585325906</c:v>
                </c:pt>
                <c:pt idx="3">
                  <c:v>5.331471703286133</c:v>
                </c:pt>
                <c:pt idx="4">
                  <c:v>5.3715284568231878</c:v>
                </c:pt>
                <c:pt idx="5">
                  <c:v>5.3487988687202188</c:v>
                </c:pt>
                <c:pt idx="6">
                  <c:v>#N/A</c:v>
                </c:pt>
                <c:pt idx="7">
                  <c:v>#N/A</c:v>
                </c:pt>
                <c:pt idx="8">
                  <c:v>#N/A</c:v>
                </c:pt>
                <c:pt idx="9">
                  <c:v>#N/A</c:v>
                </c:pt>
              </c:numCache>
            </c:numRef>
          </c:val>
          <c:smooth val="0"/>
          <c:extLst>
            <c:ext xmlns:c16="http://schemas.microsoft.com/office/drawing/2014/chart" uri="{C3380CC4-5D6E-409C-BE32-E72D297353CC}">
              <c16:uniqueId val="{00000001-43C3-42C4-A167-E8412392F80B}"/>
            </c:ext>
          </c:extLst>
        </c:ser>
        <c:ser>
          <c:idx val="2"/>
          <c:order val="2"/>
          <c:tx>
            <c:strRef>
              <c:f>'S4.25'!$A$26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'S4.25'!$C$23:$L$23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'S4.25'!$C$26:$L$26</c:f>
              <c:numCache>
                <c:formatCode>_-* #,##0_-;\-* #,##0_-;_-* "-"??_-;_-@_-</c:formatCode>
                <c:ptCount val="10"/>
                <c:pt idx="0">
                  <c:v>#N/A</c:v>
                </c:pt>
                <c:pt idx="1">
                  <c:v>6.1787496322236315</c:v>
                </c:pt>
                <c:pt idx="2">
                  <c:v>6.3066220303117255</c:v>
                </c:pt>
                <c:pt idx="3">
                  <c:v>6.5516280002115694</c:v>
                </c:pt>
                <c:pt idx="4">
                  <c:v>6.4891606716907617</c:v>
                </c:pt>
                <c:pt idx="5">
                  <c:v>6.6101207529639687</c:v>
                </c:pt>
                <c:pt idx="6">
                  <c:v>#N/A</c:v>
                </c:pt>
                <c:pt idx="7">
                  <c:v>#N/A</c:v>
                </c:pt>
                <c:pt idx="8">
                  <c:v>#N/A</c:v>
                </c:pt>
                <c:pt idx="9">
                  <c:v>#N/A</c:v>
                </c:pt>
              </c:numCache>
            </c:numRef>
          </c:val>
          <c:smooth val="0"/>
          <c:extLst>
            <c:ext xmlns:c16="http://schemas.microsoft.com/office/drawing/2014/chart" uri="{C3380CC4-5D6E-409C-BE32-E72D297353CC}">
              <c16:uniqueId val="{00000002-43C3-42C4-A167-E8412392F80B}"/>
            </c:ext>
          </c:extLst>
        </c:ser>
        <c:ser>
          <c:idx val="3"/>
          <c:order val="3"/>
          <c:tx>
            <c:strRef>
              <c:f>'S4.25'!$A$27</c:f>
              <c:strCache>
                <c:ptCount val="1"/>
                <c:pt idx="0">
                  <c:v>May 2019</c:v>
                </c:pt>
              </c:strCache>
            </c:strRef>
          </c:tx>
          <c:spPr>
            <a:ln w="28575" cap="rnd">
              <a:solidFill>
                <a:schemeClr val="accent5"/>
              </a:solidFill>
              <a:prstDash val="sysDash"/>
              <a:round/>
            </a:ln>
            <a:effectLst/>
          </c:spPr>
          <c:marker>
            <c:symbol val="none"/>
          </c:marker>
          <c:cat>
            <c:strRef>
              <c:f>'S4.25'!$C$23:$L$23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'S4.25'!$C$27:$L$27</c:f>
              <c:numCache>
                <c:formatCode>_-* #,##0_-;\-* #,##0_-;_-* "-"??_-;_-@_-</c:formatCode>
                <c:ptCount val="10"/>
                <c:pt idx="0">
                  <c:v>#N/A</c:v>
                </c:pt>
                <c:pt idx="1">
                  <c:v>6.2194512140767886</c:v>
                </c:pt>
                <c:pt idx="2">
                  <c:v>6.693250655325393</c:v>
                </c:pt>
                <c:pt idx="3">
                  <c:v>7.1227134131938676</c:v>
                </c:pt>
                <c:pt idx="4">
                  <c:v>7.2245234209445774</c:v>
                </c:pt>
                <c:pt idx="5">
                  <c:v>7.5304713694325525</c:v>
                </c:pt>
                <c:pt idx="6">
                  <c:v>7.846392603722169</c:v>
                </c:pt>
                <c:pt idx="7">
                  <c:v>#N/A</c:v>
                </c:pt>
                <c:pt idx="8">
                  <c:v>#N/A</c:v>
                </c:pt>
                <c:pt idx="9">
                  <c:v>#N/A</c:v>
                </c:pt>
              </c:numCache>
            </c:numRef>
          </c:val>
          <c:smooth val="0"/>
          <c:extLst>
            <c:ext xmlns:c16="http://schemas.microsoft.com/office/drawing/2014/chart" uri="{C3380CC4-5D6E-409C-BE32-E72D297353CC}">
              <c16:uniqueId val="{00000003-43C3-42C4-A167-E8412392F80B}"/>
            </c:ext>
          </c:extLst>
        </c:ser>
        <c:ser>
          <c:idx val="4"/>
          <c:order val="4"/>
          <c:tx>
            <c:strRef>
              <c:f>'S4.25'!$A$28</c:f>
              <c:strCache>
                <c:ptCount val="1"/>
                <c:pt idx="0">
                  <c:v>February 2020</c:v>
                </c:pt>
              </c:strCache>
            </c:strRef>
          </c:tx>
          <c:spPr>
            <a:ln w="28575" cap="rnd">
              <a:solidFill>
                <a:schemeClr val="accent5">
                  <a:lumMod val="75000"/>
                </a:schemeClr>
              </a:solidFill>
              <a:prstDash val="sysDash"/>
              <a:round/>
            </a:ln>
            <a:effectLst/>
          </c:spPr>
          <c:marker>
            <c:symbol val="none"/>
          </c:marker>
          <c:cat>
            <c:strRef>
              <c:f>'S4.25'!$C$23:$L$23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'S4.25'!$C$28:$L$28</c:f>
              <c:numCache>
                <c:formatCode>_-* #,##0_-;\-* #,##0_-;_-* "-"??_-;_-@_-</c:formatCode>
                <c:ptCount val="10"/>
                <c:pt idx="0">
                  <c:v>#N/A</c:v>
                </c:pt>
                <c:pt idx="1">
                  <c:v>3.8809767360134764</c:v>
                </c:pt>
                <c:pt idx="2">
                  <c:v>9.2507543898746185</c:v>
                </c:pt>
                <c:pt idx="3">
                  <c:v>9.930967610835097</c:v>
                </c:pt>
                <c:pt idx="4">
                  <c:v>10.140669758195703</c:v>
                </c:pt>
                <c:pt idx="5">
                  <c:v>10.64141102016791</c:v>
                </c:pt>
                <c:pt idx="6">
                  <c:v>11.158411431896461</c:v>
                </c:pt>
                <c:pt idx="7">
                  <c:v>#N/A</c:v>
                </c:pt>
                <c:pt idx="8">
                  <c:v>#N/A</c:v>
                </c:pt>
                <c:pt idx="9">
                  <c:v>#N/A</c:v>
                </c:pt>
              </c:numCache>
            </c:numRef>
          </c:val>
          <c:smooth val="0"/>
          <c:extLst>
            <c:ext xmlns:c16="http://schemas.microsoft.com/office/drawing/2014/chart" uri="{C3380CC4-5D6E-409C-BE32-E72D297353CC}">
              <c16:uniqueId val="{00000004-43C3-42C4-A167-E8412392F80B}"/>
            </c:ext>
          </c:extLst>
        </c:ser>
        <c:ser>
          <c:idx val="5"/>
          <c:order val="5"/>
          <c:tx>
            <c:strRef>
              <c:f>'S4.25'!$A$29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'S4.25'!$C$23:$L$23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'S4.25'!$C$29:$L$29</c:f>
              <c:numCache>
                <c:formatCode>_-* #,##0_-;\-* #,##0_-;_-* "-"??_-;_-@_-</c:formatCode>
                <c:ptCount val="10"/>
                <c:pt idx="0">
                  <c:v>#N/A</c:v>
                </c:pt>
                <c:pt idx="1">
                  <c:v>4.1070000000000002</c:v>
                </c:pt>
                <c:pt idx="2">
                  <c:v>11.652579616442987</c:v>
                </c:pt>
                <c:pt idx="3">
                  <c:v>11.062228954554206</c:v>
                </c:pt>
                <c:pt idx="4">
                  <c:v>11.04783787759493</c:v>
                </c:pt>
                <c:pt idx="5">
                  <c:v>11.514227280563798</c:v>
                </c:pt>
                <c:pt idx="6">
                  <c:v>12.007046094032944</c:v>
                </c:pt>
                <c:pt idx="7">
                  <c:v>12.330832074464137</c:v>
                </c:pt>
                <c:pt idx="8">
                  <c:v>#N/A</c:v>
                </c:pt>
                <c:pt idx="9">
                  <c:v>#N/A</c:v>
                </c:pt>
              </c:numCache>
            </c:numRef>
          </c:val>
          <c:smooth val="0"/>
          <c:extLst>
            <c:ext xmlns:c16="http://schemas.microsoft.com/office/drawing/2014/chart" uri="{C3380CC4-5D6E-409C-BE32-E72D297353CC}">
              <c16:uniqueId val="{00000005-43C3-42C4-A167-E8412392F80B}"/>
            </c:ext>
          </c:extLst>
        </c:ser>
        <c:ser>
          <c:idx val="6"/>
          <c:order val="6"/>
          <c:tx>
            <c:strRef>
              <c:f>'S4.25'!$A$30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'S4.25'!$C$23:$L$23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'S4.25'!$C$30:$L$30</c:f>
              <c:numCache>
                <c:formatCode>_-* #,##0_-;\-* #,##0_-;_-* "-"??_-;_-@_-</c:formatCode>
                <c:ptCount val="10"/>
                <c:pt idx="0">
                  <c:v>#N/A</c:v>
                </c:pt>
                <c:pt idx="1">
                  <c:v>#N/A</c:v>
                </c:pt>
                <c:pt idx="2">
                  <c:v>11.086096599069373</c:v>
                </c:pt>
                <c:pt idx="3">
                  <c:v>11.624175016410028</c:v>
                </c:pt>
                <c:pt idx="4">
                  <c:v>11.988553683957667</c:v>
                </c:pt>
                <c:pt idx="5">
                  <c:v>12.484306395279809</c:v>
                </c:pt>
                <c:pt idx="6">
                  <c:v>12.907916271878859</c:v>
                </c:pt>
                <c:pt idx="7">
                  <c:v>13.350468319982282</c:v>
                </c:pt>
                <c:pt idx="8">
                  <c:v>13.820845194657503</c:v>
                </c:pt>
                <c:pt idx="9">
                  <c:v>#N/A</c:v>
                </c:pt>
              </c:numCache>
            </c:numRef>
          </c:val>
          <c:smooth val="0"/>
          <c:extLst>
            <c:ext xmlns:c16="http://schemas.microsoft.com/office/drawing/2014/chart" uri="{C3380CC4-5D6E-409C-BE32-E72D297353CC}">
              <c16:uniqueId val="{00000006-43C3-42C4-A167-E8412392F80B}"/>
            </c:ext>
          </c:extLst>
        </c:ser>
        <c:ser>
          <c:idx val="7"/>
          <c:order val="7"/>
          <c:tx>
            <c:strRef>
              <c:f>'S4.25'!$A$31</c:f>
              <c:strCache>
                <c:ptCount val="1"/>
                <c:pt idx="0">
                  <c:v>December 2021</c:v>
                </c:pt>
              </c:strCache>
            </c:strRef>
          </c:tx>
          <c:spPr>
            <a:ln w="28575" cap="rnd">
              <a:solidFill>
                <a:schemeClr val="accent4"/>
              </a:solidFill>
              <a:prstDash val="sysDash"/>
              <a:round/>
            </a:ln>
            <a:effectLst/>
          </c:spPr>
          <c:marker>
            <c:symbol val="none"/>
          </c:marker>
          <c:cat>
            <c:strRef>
              <c:f>'S4.25'!$C$23:$L$23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'S4.25'!$C$31:$L$31</c:f>
              <c:numCache>
                <c:formatCode>_-* #,##0_-;\-* #,##0_-;_-* "-"??_-;_-@_-</c:formatCode>
                <c:ptCount val="10"/>
                <c:pt idx="0">
                  <c:v>#N/A</c:v>
                </c:pt>
                <c:pt idx="1">
                  <c:v>#N/A</c:v>
                </c:pt>
                <c:pt idx="2">
                  <c:v>11.044676129069375</c:v>
                </c:pt>
                <c:pt idx="3">
                  <c:v>11.830859458589691</c:v>
                </c:pt>
                <c:pt idx="4">
                  <c:v>11.893213118862214</c:v>
                </c:pt>
                <c:pt idx="5">
                  <c:v>12.263623999475628</c:v>
                </c:pt>
                <c:pt idx="6">
                  <c:v>12.718546814316223</c:v>
                </c:pt>
                <c:pt idx="7">
                  <c:v>13.166648186332505</c:v>
                </c:pt>
                <c:pt idx="8">
                  <c:v>13.636673664097826</c:v>
                </c:pt>
                <c:pt idx="9">
                  <c:v>#N/A</c:v>
                </c:pt>
              </c:numCache>
            </c:numRef>
          </c:val>
          <c:smooth val="0"/>
          <c:extLst>
            <c:ext xmlns:c16="http://schemas.microsoft.com/office/drawing/2014/chart" uri="{C3380CC4-5D6E-409C-BE32-E72D297353CC}">
              <c16:uniqueId val="{00000007-43C3-42C4-A167-E8412392F80B}"/>
            </c:ext>
          </c:extLst>
        </c:ser>
        <c:ser>
          <c:idx val="8"/>
          <c:order val="8"/>
          <c:tx>
            <c:strRef>
              <c:f>'S4.25'!$A$32</c:f>
              <c:strCache>
                <c:ptCount val="1"/>
                <c:pt idx="0">
                  <c:v>May 2022</c:v>
                </c:pt>
              </c:strCache>
            </c:strRef>
          </c:tx>
          <c:spPr>
            <a:ln w="28575" cap="rnd">
              <a:solidFill>
                <a:schemeClr val="accent4">
                  <a:lumMod val="75000"/>
                </a:schemeClr>
              </a:solidFill>
              <a:prstDash val="sysDash"/>
              <a:round/>
            </a:ln>
            <a:effectLst/>
          </c:spPr>
          <c:marker>
            <c:symbol val="none"/>
          </c:marker>
          <c:cat>
            <c:strRef>
              <c:f>'S4.25'!$C$23:$L$23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'S4.25'!$C$32:$L$32</c:f>
              <c:numCache>
                <c:formatCode>_-* #,##0_-;\-* #,##0_-;_-* "-"??_-;_-@_-</c:formatCode>
                <c:ptCount val="10"/>
                <c:pt idx="0">
                  <c:v>#N/A</c:v>
                </c:pt>
                <c:pt idx="1">
                  <c:v>#N/A</c:v>
                </c:pt>
                <c:pt idx="2">
                  <c:v>11.044676129069375</c:v>
                </c:pt>
                <c:pt idx="3">
                  <c:v>10.91091541894737</c:v>
                </c:pt>
                <c:pt idx="4">
                  <c:v>12.199485221181147</c:v>
                </c:pt>
                <c:pt idx="5">
                  <c:v>12.843998460487496</c:v>
                </c:pt>
                <c:pt idx="6">
                  <c:v>13.410182577290405</c:v>
                </c:pt>
                <c:pt idx="7">
                  <c:v>13.859409220733262</c:v>
                </c:pt>
                <c:pt idx="8">
                  <c:v>14.347100215317003</c:v>
                </c:pt>
                <c:pt idx="9">
                  <c:v>14.858913979929552</c:v>
                </c:pt>
              </c:numCache>
            </c:numRef>
          </c:val>
          <c:smooth val="0"/>
          <c:extLst>
            <c:ext xmlns:c16="http://schemas.microsoft.com/office/drawing/2014/chart" uri="{C3380CC4-5D6E-409C-BE32-E72D297353CC}">
              <c16:uniqueId val="{00000008-43C3-42C4-A167-E8412392F80B}"/>
            </c:ext>
          </c:extLst>
        </c:ser>
        <c:ser>
          <c:idx val="9"/>
          <c:order val="9"/>
          <c:tx>
            <c:strRef>
              <c:f>'S4.25'!$A$33</c:f>
              <c:strCache>
                <c:ptCount val="1"/>
                <c:pt idx="0">
                  <c:v>Outturn data</c:v>
                </c:pt>
              </c:strCache>
            </c:strRef>
          </c:tx>
          <c:spPr>
            <a:ln w="28575" cap="rnd">
              <a:solidFill>
                <a:schemeClr val="tx1"/>
              </a:solidFill>
              <a:round/>
            </a:ln>
            <a:effectLst/>
          </c:spPr>
          <c:marker>
            <c:symbol val="none"/>
          </c:marker>
          <c:cat>
            <c:strRef>
              <c:f>'S4.25'!$C$23:$L$23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'S4.25'!$C$33:$L$33</c:f>
              <c:numCache>
                <c:formatCode>_-* #,##0_-;\-* #,##0_-;_-* "-"??_-;_-@_-</c:formatCode>
                <c:ptCount val="10"/>
                <c:pt idx="0">
                  <c:v>#N/A</c:v>
                </c:pt>
                <c:pt idx="1">
                  <c:v>4.1070000000000002</c:v>
                </c:pt>
                <c:pt idx="2">
                  <c:v>11.044676129069375</c:v>
                </c:pt>
                <c:pt idx="3">
                  <c:v>10.262055589999999</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9-43C3-42C4-A167-E8412392F80B}"/>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'S4.26'!$A$24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'S4.26'!$B$23:$K$23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'S4.26'!$B$24:$K$24</c:f>
              <c:numCache>
                <c:formatCode>_-* #,##0_-;\-* #,##0_-;_-* "-"??_-;_-@_-</c:formatCode>
                <c:ptCount val="10"/>
                <c:pt idx="0">
                  <c:v>34.84082696065456</c:v>
                </c:pt>
                <c:pt idx="1">
                  <c:v>30.359660591543971</c:v>
                </c:pt>
                <c:pt idx="2">
                  <c:v>31.799644965681015</c:v>
                </c:pt>
                <c:pt idx="3">
                  <c:v>33.1521464256708</c:v>
                </c:pt>
                <c:pt idx="4">
                  <c:v>34.396216257897557</c:v>
                </c:pt>
                <c:pt idx="5">
                  <c:v>#N/A</c:v>
                </c:pt>
                <c:pt idx="6">
                  <c:v>#N/A</c:v>
                </c:pt>
                <c:pt idx="7">
                  <c:v>#N/A</c:v>
                </c:pt>
                <c:pt idx="8">
                  <c:v>#N/A</c:v>
                </c:pt>
                <c:pt idx="9">
                  <c:v>#N/A</c:v>
                </c:pt>
              </c:numCache>
            </c:numRef>
          </c:val>
          <c:smooth val="0"/>
          <c:extLst>
            <c:ext xmlns:c16="http://schemas.microsoft.com/office/drawing/2014/chart" uri="{C3380CC4-5D6E-409C-BE32-E72D297353CC}">
              <c16:uniqueId val="{00000000-48B1-4061-980E-725E366C2E74}"/>
            </c:ext>
          </c:extLst>
        </c:ser>
        <c:ser>
          <c:idx val="1"/>
          <c:order val="1"/>
          <c:tx>
            <c:strRef>
              <c:f>'S4.26'!$A$25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'S4.26'!$B$23:$K$23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'S4.26'!$B$25:$K$25</c:f>
              <c:numCache>
                <c:formatCode>_-* #,##0_-;\-* #,##0_-;_-* "-"??_-;_-@_-</c:formatCode>
                <c:ptCount val="10"/>
                <c:pt idx="0">
                  <c:v>34.895554716103796</c:v>
                </c:pt>
                <c:pt idx="1">
                  <c:v>37.325703501760238</c:v>
                </c:pt>
                <c:pt idx="2">
                  <c:v>39.586303299940148</c:v>
                </c:pt>
                <c:pt idx="3">
                  <c:v>41.567789910534529</c:v>
                </c:pt>
                <c:pt idx="4">
                  <c:v>43.67380387867869</c:v>
                </c:pt>
                <c:pt idx="5">
                  <c:v>45.809243260184161</c:v>
                </c:pt>
                <c:pt idx="6">
                  <c:v>#N/A</c:v>
                </c:pt>
                <c:pt idx="7">
                  <c:v>#N/A</c:v>
                </c:pt>
                <c:pt idx="8">
                  <c:v>#N/A</c:v>
                </c:pt>
                <c:pt idx="9">
                  <c:v>#N/A</c:v>
                </c:pt>
              </c:numCache>
            </c:numRef>
          </c:val>
          <c:smooth val="0"/>
          <c:extLst>
            <c:ext xmlns:c16="http://schemas.microsoft.com/office/drawing/2014/chart" uri="{C3380CC4-5D6E-409C-BE32-E72D297353CC}">
              <c16:uniqueId val="{00000001-48B1-4061-980E-725E366C2E74}"/>
            </c:ext>
          </c:extLst>
        </c:ser>
        <c:ser>
          <c:idx val="2"/>
          <c:order val="2"/>
          <c:tx>
            <c:strRef>
              <c:f>'S4.26'!$A$26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'S4.26'!$B$23:$K$23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'S4.26'!$B$26:$K$26</c:f>
              <c:numCache>
                <c:formatCode>_-* #,##0_-;\-* #,##0_-;_-* "-"??_-;_-@_-</c:formatCode>
                <c:ptCount val="10"/>
                <c:pt idx="0">
                  <c:v>34.585304414998411</c:v>
                </c:pt>
                <c:pt idx="1">
                  <c:v>36.863353669189479</c:v>
                </c:pt>
                <c:pt idx="2">
                  <c:v>39.891383090301247</c:v>
                </c:pt>
                <c:pt idx="3">
                  <c:v>42.64747130676804</c:v>
                </c:pt>
                <c:pt idx="4">
                  <c:v>45.275022175005951</c:v>
                </c:pt>
                <c:pt idx="5">
                  <c:v>47.669695896387033</c:v>
                </c:pt>
                <c:pt idx="6">
                  <c:v>#N/A</c:v>
                </c:pt>
                <c:pt idx="7">
                  <c:v>#N/A</c:v>
                </c:pt>
                <c:pt idx="8">
                  <c:v>#N/A</c:v>
                </c:pt>
                <c:pt idx="9">
                  <c:v>#N/A</c:v>
                </c:pt>
              </c:numCache>
            </c:numRef>
          </c:val>
          <c:smooth val="0"/>
          <c:extLst>
            <c:ext xmlns:c16="http://schemas.microsoft.com/office/drawing/2014/chart" uri="{C3380CC4-5D6E-409C-BE32-E72D297353CC}">
              <c16:uniqueId val="{00000002-48B1-4061-980E-725E366C2E74}"/>
            </c:ext>
          </c:extLst>
        </c:ser>
        <c:ser>
          <c:idx val="3"/>
          <c:order val="3"/>
          <c:tx>
            <c:strRef>
              <c:f>'S4.26'!$A$27</c:f>
              <c:strCache>
                <c:ptCount val="1"/>
                <c:pt idx="0">
                  <c:v>May 2019</c:v>
                </c:pt>
              </c:strCache>
            </c:strRef>
          </c:tx>
          <c:spPr>
            <a:ln w="28575" cap="rnd">
              <a:solidFill>
                <a:schemeClr val="accent5"/>
              </a:solidFill>
              <a:prstDash val="sysDash"/>
              <a:round/>
            </a:ln>
            <a:effectLst/>
          </c:spPr>
          <c:marker>
            <c:symbol val="none"/>
          </c:marker>
          <c:cat>
            <c:strRef>
              <c:f>'S4.26'!$B$23:$K$23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'S4.26'!$B$27:$K$27</c:f>
              <c:numCache>
                <c:formatCode>_-* #,##0_-;\-* #,##0_-;_-* "-"??_-;_-@_-</c:formatCode>
                <c:ptCount val="10"/>
                <c:pt idx="0">
                  <c:v>33.9</c:v>
                </c:pt>
                <c:pt idx="1">
                  <c:v>37.224926862941501</c:v>
                </c:pt>
                <c:pt idx="2">
                  <c:v>39.54492760052031</c:v>
                </c:pt>
                <c:pt idx="3">
                  <c:v>42.232954797434765</c:v>
                </c:pt>
                <c:pt idx="4">
                  <c:v>45.431206827256382</c:v>
                </c:pt>
                <c:pt idx="5">
                  <c:v>48.24272988307807</c:v>
                </c:pt>
                <c:pt idx="6">
                  <c:v>50.822252929134329</c:v>
                </c:pt>
                <c:pt idx="7">
                  <c:v>#N/A</c:v>
                </c:pt>
                <c:pt idx="8">
                  <c:v>#N/A</c:v>
                </c:pt>
                <c:pt idx="9">
                  <c:v>#N/A</c:v>
                </c:pt>
              </c:numCache>
            </c:numRef>
          </c:val>
          <c:smooth val="0"/>
          <c:extLst>
            <c:ext xmlns:c16="http://schemas.microsoft.com/office/drawing/2014/chart" uri="{C3380CC4-5D6E-409C-BE32-E72D297353CC}">
              <c16:uniqueId val="{00000003-48B1-4061-980E-725E366C2E74}"/>
            </c:ext>
          </c:extLst>
        </c:ser>
        <c:ser>
          <c:idx val="4"/>
          <c:order val="4"/>
          <c:tx>
            <c:strRef>
              <c:f>'S4.26'!$A$28</c:f>
              <c:strCache>
                <c:ptCount val="1"/>
                <c:pt idx="0">
                  <c:v>February 2020</c:v>
                </c:pt>
              </c:strCache>
            </c:strRef>
          </c:tx>
          <c:spPr>
            <a:ln w="28575" cap="rnd">
              <a:solidFill>
                <a:schemeClr val="accent5">
                  <a:lumMod val="75000"/>
                </a:schemeClr>
              </a:solidFill>
              <a:prstDash val="sysDash"/>
              <a:round/>
            </a:ln>
            <a:effectLst/>
          </c:spPr>
          <c:marker>
            <c:symbol val="none"/>
          </c:marker>
          <c:cat>
            <c:strRef>
              <c:f>'S4.26'!$B$23:$K$23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'S4.26'!$B$28:$K$28</c:f>
              <c:numCache>
                <c:formatCode>_-* #,##0_-;\-* #,##0_-;_-* "-"??_-;_-@_-</c:formatCode>
                <c:ptCount val="10"/>
                <c:pt idx="0">
                  <c:v>34.844000000000001</c:v>
                </c:pt>
                <c:pt idx="1">
                  <c:v>36.601908382276697</c:v>
                </c:pt>
                <c:pt idx="2">
                  <c:v>38.827940730664743</c:v>
                </c:pt>
                <c:pt idx="3">
                  <c:v>41.405994168899319</c:v>
                </c:pt>
                <c:pt idx="4">
                  <c:v>44.748986578738261</c:v>
                </c:pt>
                <c:pt idx="5">
                  <c:v>47.463802698635838</c:v>
                </c:pt>
                <c:pt idx="6">
                  <c:v>49.947861771691741</c:v>
                </c:pt>
                <c:pt idx="7">
                  <c:v>#N/A</c:v>
                </c:pt>
                <c:pt idx="8">
                  <c:v>#N/A</c:v>
                </c:pt>
                <c:pt idx="9">
                  <c:v>#N/A</c:v>
                </c:pt>
              </c:numCache>
            </c:numRef>
          </c:val>
          <c:smooth val="0"/>
          <c:extLst>
            <c:ext xmlns:c16="http://schemas.microsoft.com/office/drawing/2014/chart" uri="{C3380CC4-5D6E-409C-BE32-E72D297353CC}">
              <c16:uniqueId val="{00000004-48B1-4061-980E-725E366C2E74}"/>
            </c:ext>
          </c:extLst>
        </c:ser>
        <c:ser>
          <c:idx val="5"/>
          <c:order val="5"/>
          <c:tx>
            <c:strRef>
              <c:f>'S4.26'!$A$29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'S4.26'!$B$23:$K$23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'S4.26'!$B$29:$K$29</c:f>
              <c:numCache>
                <c:formatCode>_-* #,##0_-;\-* #,##0_-;_-* "-"??_-;_-@_-</c:formatCode>
                <c:ptCount val="10"/>
                <c:pt idx="0">
                  <c:v>#N/A</c:v>
                </c:pt>
                <c:pt idx="1">
                  <c:v>37.001642999999994</c:v>
                </c:pt>
                <c:pt idx="2">
                  <c:v>59.277828249446124</c:v>
                </c:pt>
                <c:pt idx="3">
                  <c:v>41.730262202799182</c:v>
                </c:pt>
                <c:pt idx="4">
                  <c:v>43.628643167039549</c:v>
                </c:pt>
                <c:pt idx="5">
                  <c:v>46.322529925665478</c:v>
                </c:pt>
                <c:pt idx="6">
                  <c:v>48.752151506947946</c:v>
                </c:pt>
                <c:pt idx="7">
                  <c:v>50.983658353497873</c:v>
                </c:pt>
                <c:pt idx="8">
                  <c:v>#N/A</c:v>
                </c:pt>
                <c:pt idx="9">
                  <c:v>#N/A</c:v>
                </c:pt>
              </c:numCache>
            </c:numRef>
          </c:val>
          <c:smooth val="0"/>
          <c:extLst>
            <c:ext xmlns:c16="http://schemas.microsoft.com/office/drawing/2014/chart" uri="{C3380CC4-5D6E-409C-BE32-E72D297353CC}">
              <c16:uniqueId val="{00000005-48B1-4061-980E-725E366C2E74}"/>
            </c:ext>
          </c:extLst>
        </c:ser>
        <c:ser>
          <c:idx val="6"/>
          <c:order val="6"/>
          <c:tx>
            <c:strRef>
              <c:f>'S4.26'!$A$30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'S4.26'!$B$23:$K$23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'S4.26'!$B$30:$K$30</c:f>
              <c:numCache>
                <c:formatCode>_-* #,##0_-;\-* #,##0_-;_-* "-"??_-;_-@_-</c:formatCode>
                <c:ptCount val="10"/>
                <c:pt idx="0">
                  <c:v>#N/A</c:v>
                </c:pt>
                <c:pt idx="1">
                  <c:v>#N/A</c:v>
                </c:pt>
                <c:pt idx="2">
                  <c:v>58.565686700000001</c:v>
                </c:pt>
                <c:pt idx="3">
                  <c:v>60.813571152343201</c:v>
                </c:pt>
                <c:pt idx="4">
                  <c:v>42.677554500432514</c:v>
                </c:pt>
                <c:pt idx="5">
                  <c:v>47.133547603242398</c:v>
                </c:pt>
                <c:pt idx="6">
                  <c:v>51.460890377994517</c:v>
                </c:pt>
                <c:pt idx="7">
                  <c:v>54.677451722871496</c:v>
                </c:pt>
                <c:pt idx="8">
                  <c:v>57.936673879069943</c:v>
                </c:pt>
                <c:pt idx="9">
                  <c:v>#N/A</c:v>
                </c:pt>
              </c:numCache>
            </c:numRef>
          </c:val>
          <c:smooth val="0"/>
          <c:extLst>
            <c:ext xmlns:c16="http://schemas.microsoft.com/office/drawing/2014/chart" uri="{C3380CC4-5D6E-409C-BE32-E72D297353CC}">
              <c16:uniqueId val="{00000006-48B1-4061-980E-725E366C2E74}"/>
            </c:ext>
          </c:extLst>
        </c:ser>
        <c:ser>
          <c:idx val="7"/>
          <c:order val="7"/>
          <c:tx>
            <c:strRef>
              <c:f>'S4.26'!$A$31</c:f>
              <c:strCache>
                <c:ptCount val="1"/>
                <c:pt idx="0">
                  <c:v>December 2021</c:v>
                </c:pt>
              </c:strCache>
            </c:strRef>
          </c:tx>
          <c:spPr>
            <a:ln w="28575" cap="rnd">
              <a:solidFill>
                <a:schemeClr val="accent4"/>
              </a:solidFill>
              <a:prstDash val="sysDash"/>
              <a:round/>
            </a:ln>
            <a:effectLst/>
          </c:spPr>
          <c:marker>
            <c:symbol val="none"/>
          </c:marker>
          <c:cat>
            <c:strRef>
              <c:f>'S4.26'!$B$23:$K$23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'S4.26'!$B$31:$K$31</c:f>
              <c:numCache>
                <c:formatCode>_-* #,##0_-;\-* #,##0_-;_-* "-"??_-;_-@_-</c:formatCode>
                <c:ptCount val="10"/>
                <c:pt idx="0">
                  <c:v>#N/A</c:v>
                </c:pt>
                <c:pt idx="1">
                  <c:v>#N/A</c:v>
                </c:pt>
                <c:pt idx="2">
                  <c:v>58.565687500000003</c:v>
                </c:pt>
                <c:pt idx="3">
                  <c:v>59.705525508085472</c:v>
                </c:pt>
                <c:pt idx="4">
                  <c:v>41.804947292565068</c:v>
                </c:pt>
                <c:pt idx="5">
                  <c:v>46.023541091233049</c:v>
                </c:pt>
                <c:pt idx="6">
                  <c:v>50.409755970667057</c:v>
                </c:pt>
                <c:pt idx="7">
                  <c:v>54.693778348853279</c:v>
                </c:pt>
                <c:pt idx="8">
                  <c:v>58.085817620782066</c:v>
                </c:pt>
                <c:pt idx="9">
                  <c:v>#N/A</c:v>
                </c:pt>
              </c:numCache>
            </c:numRef>
          </c:val>
          <c:smooth val="0"/>
          <c:extLst>
            <c:ext xmlns:c16="http://schemas.microsoft.com/office/drawing/2014/chart" uri="{C3380CC4-5D6E-409C-BE32-E72D297353CC}">
              <c16:uniqueId val="{00000007-48B1-4061-980E-725E366C2E74}"/>
            </c:ext>
          </c:extLst>
        </c:ser>
        <c:ser>
          <c:idx val="8"/>
          <c:order val="8"/>
          <c:tx>
            <c:strRef>
              <c:f>'S4.26'!$A$32</c:f>
              <c:strCache>
                <c:ptCount val="1"/>
                <c:pt idx="0">
                  <c:v>May 2022</c:v>
                </c:pt>
              </c:strCache>
            </c:strRef>
          </c:tx>
          <c:spPr>
            <a:ln w="28575" cap="rnd">
              <a:solidFill>
                <a:schemeClr val="accent4">
                  <a:lumMod val="75000"/>
                </a:schemeClr>
              </a:solidFill>
              <a:prstDash val="sysDash"/>
              <a:round/>
            </a:ln>
            <a:effectLst/>
          </c:spPr>
          <c:marker>
            <c:symbol val="none"/>
          </c:marker>
          <c:cat>
            <c:strRef>
              <c:f>'S4.26'!$B$23:$K$23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'S4.26'!$B$32:$K$32</c:f>
              <c:numCache>
                <c:formatCode>_-* #,##0_-;\-* #,##0_-;_-* "-"??_-;_-@_-</c:formatCode>
                <c:ptCount val="10"/>
                <c:pt idx="0">
                  <c:v>#N/A</c:v>
                </c:pt>
                <c:pt idx="1">
                  <c:v>#N/A</c:v>
                </c:pt>
                <c:pt idx="2">
                  <c:v>58.565687500000003</c:v>
                </c:pt>
                <c:pt idx="3">
                  <c:v>59.392376927947439</c:v>
                </c:pt>
                <c:pt idx="4">
                  <c:v>43.87615854667699</c:v>
                </c:pt>
                <c:pt idx="5">
                  <c:v>49.843598096375999</c:v>
                </c:pt>
                <c:pt idx="6">
                  <c:v>54.571984942898176</c:v>
                </c:pt>
                <c:pt idx="7">
                  <c:v>58.824278380331322</c:v>
                </c:pt>
                <c:pt idx="8">
                  <c:v>62.464343609064841</c:v>
                </c:pt>
                <c:pt idx="9">
                  <c:v>66.072771038639303</c:v>
                </c:pt>
              </c:numCache>
            </c:numRef>
          </c:val>
          <c:smooth val="0"/>
          <c:extLst>
            <c:ext xmlns:c16="http://schemas.microsoft.com/office/drawing/2014/chart" uri="{C3380CC4-5D6E-409C-BE32-E72D297353CC}">
              <c16:uniqueId val="{00000008-48B1-4061-980E-725E366C2E74}"/>
            </c:ext>
          </c:extLst>
        </c:ser>
        <c:ser>
          <c:idx val="9"/>
          <c:order val="9"/>
          <c:tx>
            <c:strRef>
              <c:f>'S4.26'!$A$33</c:f>
              <c:strCache>
                <c:ptCount val="1"/>
                <c:pt idx="0">
                  <c:v>Outturn data</c:v>
                </c:pt>
              </c:strCache>
            </c:strRef>
          </c:tx>
          <c:spPr>
            <a:ln w="28575" cap="rnd">
              <a:solidFill>
                <a:schemeClr val="tx1"/>
              </a:solidFill>
              <a:round/>
            </a:ln>
            <a:effectLst/>
          </c:spPr>
          <c:marker>
            <c:symbol val="none"/>
          </c:marker>
          <c:cat>
            <c:strRef>
              <c:f>'S4.26'!$B$23:$K$23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'S4.26'!$B$33:$K$33</c:f>
              <c:numCache>
                <c:formatCode>_-* #,##0_-;\-* #,##0_-;_-* "-"??_-;_-@_-</c:formatCode>
                <c:ptCount val="10"/>
                <c:pt idx="0">
                  <c:v>34.859000000000002</c:v>
                </c:pt>
                <c:pt idx="1">
                  <c:v>37.011000000000003</c:v>
                </c:pt>
                <c:pt idx="2">
                  <c:v>58.565687500000003</c:v>
                </c:pt>
                <c:pt idx="3">
                  <c:v>57.6042457</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9-48B1-4061-980E-725E366C2E74}"/>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'S4.27'!$A$24</c:f>
              <c:strCache>
                <c:ptCount val="1"/>
                <c:pt idx="0">
                  <c:v>February 2020</c:v>
                </c:pt>
              </c:strCache>
            </c:strRef>
          </c:tx>
          <c:spPr>
            <a:ln w="28575" cap="rnd">
              <a:solidFill>
                <a:schemeClr val="accent5"/>
              </a:solidFill>
              <a:prstDash val="sysDash"/>
              <a:round/>
            </a:ln>
            <a:effectLst/>
          </c:spPr>
          <c:marker>
            <c:symbol val="none"/>
          </c:marker>
          <c:cat>
            <c:strRef>
              <c:f>'S4.27'!$B$23:$I$23</c:f>
              <c:strCache>
                <c:ptCount val="8"/>
                <c:pt idx="0">
                  <c:v>2020-21</c:v>
                </c:pt>
                <c:pt idx="1">
                  <c:v>2021-22</c:v>
                </c:pt>
                <c:pt idx="2">
                  <c:v>2022-23</c:v>
                </c:pt>
                <c:pt idx="3">
                  <c:v>2023-24</c:v>
                </c:pt>
                <c:pt idx="4">
                  <c:v>2024-25</c:v>
                </c:pt>
                <c:pt idx="5">
                  <c:v>2025-26</c:v>
                </c:pt>
                <c:pt idx="6">
                  <c:v>2026-27</c:v>
                </c:pt>
                <c:pt idx="7">
                  <c:v>2027-28</c:v>
                </c:pt>
              </c:strCache>
            </c:strRef>
          </c:cat>
          <c:val>
            <c:numRef>
              <c:f>'S4.27'!$B$24:$I$24</c:f>
              <c:numCache>
                <c:formatCode>_-* #,##0_-;\-* #,##0_-;_-* "-"??_-;_-@_-</c:formatCode>
                <c:ptCount val="8"/>
                <c:pt idx="0">
                  <c:v>3.2850410624374455</c:v>
                </c:pt>
                <c:pt idx="1">
                  <c:v>3.4945302012604325</c:v>
                </c:pt>
                <c:pt idx="2">
                  <c:v>3.6620705536566738</c:v>
                </c:pt>
                <c:pt idx="3">
                  <c:v>3.8181646130237503</c:v>
                </c:pt>
                <c:pt idx="4">
                  <c:v>3.9618563009298131</c:v>
                </c:pt>
                <c:pt idx="5">
                  <c:v>#N/A</c:v>
                </c:pt>
                <c:pt idx="6">
                  <c:v>#N/A</c:v>
                </c:pt>
                <c:pt idx="7">
                  <c:v>#N/A</c:v>
                </c:pt>
              </c:numCache>
            </c:numRef>
          </c:val>
          <c:smooth val="0"/>
          <c:extLst>
            <c:ext xmlns:c16="http://schemas.microsoft.com/office/drawing/2014/chart" uri="{C3380CC4-5D6E-409C-BE32-E72D297353CC}">
              <c16:uniqueId val="{00000000-4E2C-4851-82F0-5B8BB969D6E1}"/>
            </c:ext>
          </c:extLst>
        </c:ser>
        <c:ser>
          <c:idx val="1"/>
          <c:order val="1"/>
          <c:tx>
            <c:strRef>
              <c:f>'S4.27'!$A$25</c:f>
              <c:strCache>
                <c:ptCount val="1"/>
                <c:pt idx="0">
                  <c:v>August 2020 costing</c:v>
                </c:pt>
              </c:strCache>
            </c:strRef>
          </c:tx>
          <c:spPr>
            <a:ln w="28575" cap="rnd">
              <a:solidFill>
                <a:schemeClr val="accent5">
                  <a:lumMod val="75000"/>
                </a:schemeClr>
              </a:solidFill>
              <a:prstDash val="sysDash"/>
              <a:round/>
            </a:ln>
            <a:effectLst/>
          </c:spPr>
          <c:marker>
            <c:symbol val="none"/>
          </c:marker>
          <c:cat>
            <c:strRef>
              <c:f>'S4.27'!$B$23:$I$23</c:f>
              <c:strCache>
                <c:ptCount val="8"/>
                <c:pt idx="0">
                  <c:v>2020-21</c:v>
                </c:pt>
                <c:pt idx="1">
                  <c:v>2021-22</c:v>
                </c:pt>
                <c:pt idx="2">
                  <c:v>2022-23</c:v>
                </c:pt>
                <c:pt idx="3">
                  <c:v>2023-24</c:v>
                </c:pt>
                <c:pt idx="4">
                  <c:v>2024-25</c:v>
                </c:pt>
                <c:pt idx="5">
                  <c:v>2025-26</c:v>
                </c:pt>
                <c:pt idx="6">
                  <c:v>2026-27</c:v>
                </c:pt>
                <c:pt idx="7">
                  <c:v>2027-28</c:v>
                </c:pt>
              </c:strCache>
            </c:strRef>
          </c:cat>
          <c:val>
            <c:numRef>
              <c:f>'S4.27'!$B$25:$I$25</c:f>
              <c:numCache>
                <c:formatCode>_-* #,##0_-;\-* #,##0_-;_-* "-"??_-;_-@_-</c:formatCode>
                <c:ptCount val="8"/>
                <c:pt idx="0">
                  <c:v>2.8983262339828784</c:v>
                </c:pt>
                <c:pt idx="1">
                  <c:v>3.1923084487481304</c:v>
                </c:pt>
                <c:pt idx="2">
                  <c:v>3.4093967077019376</c:v>
                </c:pt>
                <c:pt idx="3">
                  <c:v>3.5316221655898272</c:v>
                </c:pt>
                <c:pt idx="4">
                  <c:v>3.6181688722777299</c:v>
                </c:pt>
                <c:pt idx="5">
                  <c:v>#N/A</c:v>
                </c:pt>
                <c:pt idx="6">
                  <c:v>#N/A</c:v>
                </c:pt>
                <c:pt idx="7">
                  <c:v>#N/A</c:v>
                </c:pt>
              </c:numCache>
            </c:numRef>
          </c:val>
          <c:smooth val="0"/>
          <c:extLst>
            <c:ext xmlns:c16="http://schemas.microsoft.com/office/drawing/2014/chart" uri="{C3380CC4-5D6E-409C-BE32-E72D297353CC}">
              <c16:uniqueId val="{00000001-4E2C-4851-82F0-5B8BB969D6E1}"/>
            </c:ext>
          </c:extLst>
        </c:ser>
        <c:ser>
          <c:idx val="2"/>
          <c:order val="2"/>
          <c:tx>
            <c:strRef>
              <c:f>'S4.27'!$A$26</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'S4.27'!$B$23:$I$23</c:f>
              <c:strCache>
                <c:ptCount val="8"/>
                <c:pt idx="0">
                  <c:v>2020-21</c:v>
                </c:pt>
                <c:pt idx="1">
                  <c:v>2021-22</c:v>
                </c:pt>
                <c:pt idx="2">
                  <c:v>2022-23</c:v>
                </c:pt>
                <c:pt idx="3">
                  <c:v>2023-24</c:v>
                </c:pt>
                <c:pt idx="4">
                  <c:v>2024-25</c:v>
                </c:pt>
                <c:pt idx="5">
                  <c:v>2025-26</c:v>
                </c:pt>
                <c:pt idx="6">
                  <c:v>2026-27</c:v>
                </c:pt>
                <c:pt idx="7">
                  <c:v>2027-28</c:v>
                </c:pt>
              </c:strCache>
            </c:strRef>
          </c:cat>
          <c:val>
            <c:numRef>
              <c:f>'S4.27'!$B$26:$I$26</c:f>
              <c:numCache>
                <c:formatCode>_-* #,##0_-;\-* #,##0_-;_-* "-"??_-;_-@_-</c:formatCode>
                <c:ptCount val="8"/>
                <c:pt idx="0">
                  <c:v>2.8237999999999999</c:v>
                </c:pt>
                <c:pt idx="1">
                  <c:v>3.129824791468844</c:v>
                </c:pt>
                <c:pt idx="2">
                  <c:v>3.5002875548017198</c:v>
                </c:pt>
                <c:pt idx="3">
                  <c:v>3.7594240987766869</c:v>
                </c:pt>
                <c:pt idx="4">
                  <c:v>3.9006133336736726</c:v>
                </c:pt>
                <c:pt idx="5">
                  <c:v>4.0098733459623768</c:v>
                </c:pt>
                <c:pt idx="6">
                  <c:v>#N/A</c:v>
                </c:pt>
                <c:pt idx="7">
                  <c:v>#N/A</c:v>
                </c:pt>
              </c:numCache>
            </c:numRef>
          </c:val>
          <c:smooth val="0"/>
          <c:extLst>
            <c:ext xmlns:c16="http://schemas.microsoft.com/office/drawing/2014/chart" uri="{C3380CC4-5D6E-409C-BE32-E72D297353CC}">
              <c16:uniqueId val="{00000002-4E2C-4851-82F0-5B8BB969D6E1}"/>
            </c:ext>
          </c:extLst>
        </c:ser>
        <c:ser>
          <c:idx val="3"/>
          <c:order val="3"/>
          <c:tx>
            <c:strRef>
              <c:f>'S4.27'!$A$27</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'S4.27'!$B$23:$I$23</c:f>
              <c:strCache>
                <c:ptCount val="8"/>
                <c:pt idx="0">
                  <c:v>2020-21</c:v>
                </c:pt>
                <c:pt idx="1">
                  <c:v>2021-22</c:v>
                </c:pt>
                <c:pt idx="2">
                  <c:v>2022-23</c:v>
                </c:pt>
                <c:pt idx="3">
                  <c:v>2023-24</c:v>
                </c:pt>
                <c:pt idx="4">
                  <c:v>2024-25</c:v>
                </c:pt>
                <c:pt idx="5">
                  <c:v>2025-26</c:v>
                </c:pt>
                <c:pt idx="6">
                  <c:v>2026-27</c:v>
                </c:pt>
                <c:pt idx="7">
                  <c:v>2027-28</c:v>
                </c:pt>
              </c:strCache>
            </c:strRef>
          </c:cat>
          <c:val>
            <c:numRef>
              <c:f>'S4.27'!$B$27:$I$27</c:f>
              <c:numCache>
                <c:formatCode>_-* #,##0_-;\-* #,##0_-;_-* "-"??_-;_-@_-</c:formatCode>
                <c:ptCount val="8"/>
                <c:pt idx="0">
                  <c:v>2.8113999999999995</c:v>
                </c:pt>
                <c:pt idx="1">
                  <c:v>3.0635720438493896</c:v>
                </c:pt>
                <c:pt idx="2">
                  <c:v>3.3941505077937033</c:v>
                </c:pt>
                <c:pt idx="3">
                  <c:v>3.6303749403994332</c:v>
                </c:pt>
                <c:pt idx="4">
                  <c:v>3.7340729130972856</c:v>
                </c:pt>
                <c:pt idx="5">
                  <c:v>3.7856640977139957</c:v>
                </c:pt>
                <c:pt idx="6">
                  <c:v>3.8166916926109411</c:v>
                </c:pt>
                <c:pt idx="7">
                  <c:v>#N/A</c:v>
                </c:pt>
              </c:numCache>
            </c:numRef>
          </c:val>
          <c:smooth val="0"/>
          <c:extLst>
            <c:ext xmlns:c16="http://schemas.microsoft.com/office/drawing/2014/chart" uri="{C3380CC4-5D6E-409C-BE32-E72D297353CC}">
              <c16:uniqueId val="{00000003-4E2C-4851-82F0-5B8BB969D6E1}"/>
            </c:ext>
          </c:extLst>
        </c:ser>
        <c:ser>
          <c:idx val="4"/>
          <c:order val="4"/>
          <c:tx>
            <c:strRef>
              <c:f>'S4.27'!$A$28</c:f>
              <c:strCache>
                <c:ptCount val="1"/>
                <c:pt idx="0">
                  <c:v>December 2021</c:v>
                </c:pt>
              </c:strCache>
            </c:strRef>
          </c:tx>
          <c:spPr>
            <a:ln w="28575" cap="rnd">
              <a:solidFill>
                <a:schemeClr val="accent4"/>
              </a:solidFill>
              <a:prstDash val="sysDash"/>
              <a:round/>
            </a:ln>
            <a:effectLst/>
          </c:spPr>
          <c:marker>
            <c:symbol val="none"/>
          </c:marker>
          <c:cat>
            <c:strRef>
              <c:f>'S4.27'!$B$23:$I$23</c:f>
              <c:strCache>
                <c:ptCount val="8"/>
                <c:pt idx="0">
                  <c:v>2020-21</c:v>
                </c:pt>
                <c:pt idx="1">
                  <c:v>2021-22</c:v>
                </c:pt>
                <c:pt idx="2">
                  <c:v>2022-23</c:v>
                </c:pt>
                <c:pt idx="3">
                  <c:v>2023-24</c:v>
                </c:pt>
                <c:pt idx="4">
                  <c:v>2024-25</c:v>
                </c:pt>
                <c:pt idx="5">
                  <c:v>2025-26</c:v>
                </c:pt>
                <c:pt idx="6">
                  <c:v>2026-27</c:v>
                </c:pt>
                <c:pt idx="7">
                  <c:v>2027-28</c:v>
                </c:pt>
              </c:strCache>
            </c:strRef>
          </c:cat>
          <c:val>
            <c:numRef>
              <c:f>'S4.27'!$B$28:$I$28</c:f>
              <c:numCache>
                <c:formatCode>_-* #,##0_-;\-* #,##0_-;_-* "-"??_-;_-@_-</c:formatCode>
                <c:ptCount val="8"/>
                <c:pt idx="0">
                  <c:v>2.8106</c:v>
                </c:pt>
                <c:pt idx="1">
                  <c:v>4.6697933186397993</c:v>
                </c:pt>
                <c:pt idx="2">
                  <c:v>4.0292557623071827</c:v>
                </c:pt>
                <c:pt idx="3">
                  <c:v>4.0689451081344465</c:v>
                </c:pt>
                <c:pt idx="4">
                  <c:v>4.1323510901244465</c:v>
                </c:pt>
                <c:pt idx="5">
                  <c:v>4.2056493184587751</c:v>
                </c:pt>
                <c:pt idx="6">
                  <c:v>4.2992221744330266</c:v>
                </c:pt>
                <c:pt idx="7">
                  <c:v>#N/A</c:v>
                </c:pt>
              </c:numCache>
            </c:numRef>
          </c:val>
          <c:smooth val="0"/>
          <c:extLst>
            <c:ext xmlns:c16="http://schemas.microsoft.com/office/drawing/2014/chart" uri="{C3380CC4-5D6E-409C-BE32-E72D297353CC}">
              <c16:uniqueId val="{00000004-4E2C-4851-82F0-5B8BB969D6E1}"/>
            </c:ext>
          </c:extLst>
        </c:ser>
        <c:ser>
          <c:idx val="5"/>
          <c:order val="5"/>
          <c:tx>
            <c:strRef>
              <c:f>'S4.27'!$A$29</c:f>
              <c:strCache>
                <c:ptCount val="1"/>
                <c:pt idx="0">
                  <c:v>May 2022</c:v>
                </c:pt>
              </c:strCache>
            </c:strRef>
          </c:tx>
          <c:spPr>
            <a:ln w="28575" cap="rnd">
              <a:solidFill>
                <a:schemeClr val="accent4">
                  <a:lumMod val="75000"/>
                </a:schemeClr>
              </a:solidFill>
              <a:prstDash val="sysDash"/>
              <a:round/>
            </a:ln>
            <a:effectLst/>
          </c:spPr>
          <c:marker>
            <c:symbol val="none"/>
          </c:marker>
          <c:cat>
            <c:strRef>
              <c:f>'S4.27'!$B$23:$I$23</c:f>
              <c:strCache>
                <c:ptCount val="8"/>
                <c:pt idx="0">
                  <c:v>2020-21</c:v>
                </c:pt>
                <c:pt idx="1">
                  <c:v>2021-22</c:v>
                </c:pt>
                <c:pt idx="2">
                  <c:v>2022-23</c:v>
                </c:pt>
                <c:pt idx="3">
                  <c:v>2023-24</c:v>
                </c:pt>
                <c:pt idx="4">
                  <c:v>2024-25</c:v>
                </c:pt>
                <c:pt idx="5">
                  <c:v>2025-26</c:v>
                </c:pt>
                <c:pt idx="6">
                  <c:v>2026-27</c:v>
                </c:pt>
                <c:pt idx="7">
                  <c:v>2027-28</c:v>
                </c:pt>
              </c:strCache>
            </c:strRef>
          </c:cat>
          <c:val>
            <c:numRef>
              <c:f>'S4.27'!$B$29:$I$29</c:f>
              <c:numCache>
                <c:formatCode>_-* #,##0_-;\-* #,##0_-;_-* "-"??_-;_-@_-</c:formatCode>
                <c:ptCount val="8"/>
                <c:pt idx="0">
                  <c:v>2.8106</c:v>
                </c:pt>
                <c:pt idx="1">
                  <c:v>4.6543167188014891</c:v>
                </c:pt>
                <c:pt idx="2">
                  <c:v>4.2220989332038927</c:v>
                </c:pt>
                <c:pt idx="3">
                  <c:v>4.3656774945969108</c:v>
                </c:pt>
                <c:pt idx="4">
                  <c:v>4.4359030290229908</c:v>
                </c:pt>
                <c:pt idx="5">
                  <c:v>4.5067145303295684</c:v>
                </c:pt>
                <c:pt idx="6">
                  <c:v>4.5744480728929071</c:v>
                </c:pt>
                <c:pt idx="7">
                  <c:v>4.5988799583872222</c:v>
                </c:pt>
              </c:numCache>
            </c:numRef>
          </c:val>
          <c:smooth val="0"/>
          <c:extLst>
            <c:ext xmlns:c16="http://schemas.microsoft.com/office/drawing/2014/chart" uri="{C3380CC4-5D6E-409C-BE32-E72D297353CC}">
              <c16:uniqueId val="{00000005-4E2C-4851-82F0-5B8BB969D6E1}"/>
            </c:ext>
          </c:extLst>
        </c:ser>
        <c:ser>
          <c:idx val="6"/>
          <c:order val="6"/>
          <c:tx>
            <c:strRef>
              <c:f>'S4.27'!$A$30</c:f>
              <c:strCache>
                <c:ptCount val="1"/>
                <c:pt idx="0">
                  <c:v>Outturn data</c:v>
                </c:pt>
              </c:strCache>
            </c:strRef>
          </c:tx>
          <c:spPr>
            <a:ln w="28575" cap="rnd">
              <a:solidFill>
                <a:schemeClr val="tx1"/>
              </a:solidFill>
              <a:round/>
            </a:ln>
            <a:effectLst/>
          </c:spPr>
          <c:marker>
            <c:symbol val="none"/>
          </c:marker>
          <c:cat>
            <c:strRef>
              <c:f>'S4.27'!$B$23:$I$23</c:f>
              <c:strCache>
                <c:ptCount val="8"/>
                <c:pt idx="0">
                  <c:v>2020-21</c:v>
                </c:pt>
                <c:pt idx="1">
                  <c:v>2021-22</c:v>
                </c:pt>
                <c:pt idx="2">
                  <c:v>2022-23</c:v>
                </c:pt>
                <c:pt idx="3">
                  <c:v>2023-24</c:v>
                </c:pt>
                <c:pt idx="4">
                  <c:v>2024-25</c:v>
                </c:pt>
                <c:pt idx="5">
                  <c:v>2025-26</c:v>
                </c:pt>
                <c:pt idx="6">
                  <c:v>2026-27</c:v>
                </c:pt>
                <c:pt idx="7">
                  <c:v>2027-28</c:v>
                </c:pt>
              </c:strCache>
            </c:strRef>
          </c:cat>
          <c:val>
            <c:numRef>
              <c:f>'S4.27'!$B$30:$I$30</c:f>
              <c:numCache>
                <c:formatCode>_-* #,##0_-;\-* #,##0_-;_-* "-"??_-;_-@_-</c:formatCode>
                <c:ptCount val="8"/>
                <c:pt idx="0">
                  <c:v>2.8106</c:v>
                </c:pt>
                <c:pt idx="1">
                  <c:v>4.9110079999999998</c:v>
                </c:pt>
                <c:pt idx="2">
                  <c:v>#N/A</c:v>
                </c:pt>
                <c:pt idx="3">
                  <c:v>#N/A</c:v>
                </c:pt>
                <c:pt idx="4">
                  <c:v>#N/A</c:v>
                </c:pt>
                <c:pt idx="5">
                  <c:v>#N/A</c:v>
                </c:pt>
                <c:pt idx="6">
                  <c:v>#N/A</c:v>
                </c:pt>
                <c:pt idx="7">
                  <c:v>#N/A</c:v>
                </c:pt>
              </c:numCache>
            </c:numRef>
          </c:val>
          <c:smooth val="0"/>
          <c:extLst>
            <c:ext xmlns:c16="http://schemas.microsoft.com/office/drawing/2014/chart" uri="{C3380CC4-5D6E-409C-BE32-E72D297353CC}">
              <c16:uniqueId val="{00000006-4E2C-4851-82F0-5B8BB969D6E1}"/>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ax val="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'S4.28'!$A$24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'S4.28'!$C$23:$L$23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'S4.28'!$C$24:$L$24</c:f>
              <c:numCache>
                <c:formatCode>_-* #,##0_-;\-* #,##0_-;_-* "-"??_-;_-@_-</c:formatCode>
                <c:ptCount val="10"/>
                <c:pt idx="0">
                  <c:v>60.874837015454844</c:v>
                </c:pt>
                <c:pt idx="1">
                  <c:v>62.135835185224373</c:v>
                </c:pt>
                <c:pt idx="2">
                  <c:v>63.428651695565385</c:v>
                </c:pt>
                <c:pt idx="3">
                  <c:v>64.754089407910186</c:v>
                </c:pt>
                <c:pt idx="4">
                  <c:v>66.112971442022229</c:v>
                </c:pt>
                <c:pt idx="5">
                  <c:v>#N/A</c:v>
                </c:pt>
                <c:pt idx="6">
                  <c:v>#N/A</c:v>
                </c:pt>
                <c:pt idx="7">
                  <c:v>#N/A</c:v>
                </c:pt>
                <c:pt idx="8">
                  <c:v>#N/A</c:v>
                </c:pt>
                <c:pt idx="9">
                  <c:v>#N/A</c:v>
                </c:pt>
              </c:numCache>
            </c:numRef>
          </c:val>
          <c:smooth val="0"/>
          <c:extLst>
            <c:ext xmlns:c16="http://schemas.microsoft.com/office/drawing/2014/chart" uri="{C3380CC4-5D6E-409C-BE32-E72D297353CC}">
              <c16:uniqueId val="{00000000-7557-45C9-A033-9153B10DE588}"/>
            </c:ext>
          </c:extLst>
        </c:ser>
        <c:ser>
          <c:idx val="1"/>
          <c:order val="1"/>
          <c:tx>
            <c:strRef>
              <c:f>'S4.28'!$A$25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'S4.28'!$C$23:$L$23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'S4.28'!$C$25:$L$25</c:f>
              <c:numCache>
                <c:formatCode>_-* #,##0_-;\-* #,##0_-;_-* "-"??_-;_-@_-</c:formatCode>
                <c:ptCount val="10"/>
                <c:pt idx="0">
                  <c:v>61.423589621052841</c:v>
                </c:pt>
                <c:pt idx="1">
                  <c:v>63.054223091415849</c:v>
                </c:pt>
                <c:pt idx="2">
                  <c:v>64.73748476049974</c:v>
                </c:pt>
                <c:pt idx="3">
                  <c:v>66.0322467208604</c:v>
                </c:pt>
                <c:pt idx="4">
                  <c:v>67.35814699575144</c:v>
                </c:pt>
                <c:pt idx="5">
                  <c:v>68.715934444547372</c:v>
                </c:pt>
                <c:pt idx="6">
                  <c:v>#N/A</c:v>
                </c:pt>
                <c:pt idx="7">
                  <c:v>#N/A</c:v>
                </c:pt>
                <c:pt idx="8">
                  <c:v>#N/A</c:v>
                </c:pt>
                <c:pt idx="9">
                  <c:v>#N/A</c:v>
                </c:pt>
              </c:numCache>
            </c:numRef>
          </c:val>
          <c:smooth val="0"/>
          <c:extLst>
            <c:ext xmlns:c16="http://schemas.microsoft.com/office/drawing/2014/chart" uri="{C3380CC4-5D6E-409C-BE32-E72D297353CC}">
              <c16:uniqueId val="{00000001-7557-45C9-A033-9153B10DE588}"/>
            </c:ext>
          </c:extLst>
        </c:ser>
        <c:ser>
          <c:idx val="2"/>
          <c:order val="2"/>
          <c:tx>
            <c:strRef>
              <c:f>'S4.28'!$A$26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'S4.28'!$C$23:$L$23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'S4.28'!$C$26:$L$26</c:f>
              <c:numCache>
                <c:formatCode>_-* #,##0_-;\-* #,##0_-;_-* "-"??_-;_-@_-</c:formatCode>
                <c:ptCount val="10"/>
                <c:pt idx="0">
                  <c:v>61.355135326994791</c:v>
                </c:pt>
                <c:pt idx="1">
                  <c:v>63.1880750930967</c:v>
                </c:pt>
                <c:pt idx="2">
                  <c:v>65.078138116579666</c:v>
                </c:pt>
                <c:pt idx="3">
                  <c:v>66.304319953743772</c:v>
                </c:pt>
                <c:pt idx="4">
                  <c:v>67.558253241032574</c:v>
                </c:pt>
                <c:pt idx="5">
                  <c:v>68.840566060644576</c:v>
                </c:pt>
                <c:pt idx="6">
                  <c:v>#N/A</c:v>
                </c:pt>
                <c:pt idx="7">
                  <c:v>#N/A</c:v>
                </c:pt>
                <c:pt idx="8">
                  <c:v>#N/A</c:v>
                </c:pt>
                <c:pt idx="9">
                  <c:v>#N/A</c:v>
                </c:pt>
              </c:numCache>
            </c:numRef>
          </c:val>
          <c:smooth val="0"/>
          <c:extLst>
            <c:ext xmlns:c16="http://schemas.microsoft.com/office/drawing/2014/chart" uri="{C3380CC4-5D6E-409C-BE32-E72D297353CC}">
              <c16:uniqueId val="{00000002-7557-45C9-A033-9153B10DE588}"/>
            </c:ext>
          </c:extLst>
        </c:ser>
        <c:ser>
          <c:idx val="3"/>
          <c:order val="3"/>
          <c:tx>
            <c:strRef>
              <c:f>'S4.28'!$A$27</c:f>
              <c:strCache>
                <c:ptCount val="1"/>
                <c:pt idx="0">
                  <c:v>May 2019</c:v>
                </c:pt>
              </c:strCache>
            </c:strRef>
          </c:tx>
          <c:spPr>
            <a:ln w="28575" cap="rnd">
              <a:solidFill>
                <a:schemeClr val="accent5"/>
              </a:solidFill>
              <a:prstDash val="sysDash"/>
              <a:round/>
            </a:ln>
            <a:effectLst/>
          </c:spPr>
          <c:marker>
            <c:symbol val="none"/>
          </c:marker>
          <c:cat>
            <c:strRef>
              <c:f>'S4.28'!$C$23:$L$23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'S4.28'!$C$27:$L$27</c:f>
              <c:numCache>
                <c:formatCode>_-* #,##0_-;\-* #,##0_-;_-* "-"??_-;_-@_-</c:formatCode>
                <c:ptCount val="10"/>
                <c:pt idx="0">
                  <c:v>61.817318037399552</c:v>
                </c:pt>
                <c:pt idx="1">
                  <c:v>63.945263051175431</c:v>
                </c:pt>
                <c:pt idx="2">
                  <c:v>66.152487843932349</c:v>
                </c:pt>
                <c:pt idx="3">
                  <c:v>67.700897608042695</c:v>
                </c:pt>
                <c:pt idx="4">
                  <c:v>69.29270040097677</c:v>
                </c:pt>
                <c:pt idx="5">
                  <c:v>70.929112280004446</c:v>
                </c:pt>
                <c:pt idx="6">
                  <c:v>72.611383381493752</c:v>
                </c:pt>
                <c:pt idx="7">
                  <c:v>#N/A</c:v>
                </c:pt>
                <c:pt idx="8">
                  <c:v>#N/A</c:v>
                </c:pt>
                <c:pt idx="9">
                  <c:v>#N/A</c:v>
                </c:pt>
              </c:numCache>
            </c:numRef>
          </c:val>
          <c:smooth val="0"/>
          <c:extLst>
            <c:ext xmlns:c16="http://schemas.microsoft.com/office/drawing/2014/chart" uri="{C3380CC4-5D6E-409C-BE32-E72D297353CC}">
              <c16:uniqueId val="{00000003-7557-45C9-A033-9153B10DE588}"/>
            </c:ext>
          </c:extLst>
        </c:ser>
        <c:ser>
          <c:idx val="4"/>
          <c:order val="4"/>
          <c:tx>
            <c:strRef>
              <c:f>'S4.28'!$A$28</c:f>
              <c:strCache>
                <c:ptCount val="1"/>
                <c:pt idx="0">
                  <c:v>February 2020</c:v>
                </c:pt>
              </c:strCache>
            </c:strRef>
          </c:tx>
          <c:spPr>
            <a:ln w="28575" cap="rnd">
              <a:solidFill>
                <a:schemeClr val="accent5">
                  <a:lumMod val="75000"/>
                </a:schemeClr>
              </a:solidFill>
              <a:prstDash val="sysDash"/>
              <a:round/>
            </a:ln>
            <a:effectLst/>
          </c:spPr>
          <c:marker>
            <c:symbol val="none"/>
          </c:marker>
          <c:cat>
            <c:strRef>
              <c:f>'S4.28'!$C$23:$L$23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'S4.28'!$C$28:$L$28</c:f>
              <c:numCache>
                <c:formatCode>_-* #,##0_-;\-* #,##0_-;_-* "-"??_-;_-@_-</c:formatCode>
                <c:ptCount val="10"/>
                <c:pt idx="0">
                  <c:v>61.679067090000011</c:v>
                </c:pt>
                <c:pt idx="1">
                  <c:v>67.237976530479585</c:v>
                </c:pt>
                <c:pt idx="2">
                  <c:v>72.644237195673696</c:v>
                </c:pt>
                <c:pt idx="3">
                  <c:v>75.81550298217563</c:v>
                </c:pt>
                <c:pt idx="4">
                  <c:v>78.204999117363769</c:v>
                </c:pt>
                <c:pt idx="5">
                  <c:v>80.685246999091945</c:v>
                </c:pt>
                <c:pt idx="6">
                  <c:v>83.259693328687206</c:v>
                </c:pt>
                <c:pt idx="7">
                  <c:v>#N/A</c:v>
                </c:pt>
                <c:pt idx="8">
                  <c:v>#N/A</c:v>
                </c:pt>
                <c:pt idx="9">
                  <c:v>#N/A</c:v>
                </c:pt>
              </c:numCache>
            </c:numRef>
          </c:val>
          <c:smooth val="0"/>
          <c:extLst>
            <c:ext xmlns:c16="http://schemas.microsoft.com/office/drawing/2014/chart" uri="{C3380CC4-5D6E-409C-BE32-E72D297353CC}">
              <c16:uniqueId val="{00000004-7557-45C9-A033-9153B10DE588}"/>
            </c:ext>
          </c:extLst>
        </c:ser>
        <c:ser>
          <c:idx val="5"/>
          <c:order val="5"/>
          <c:tx>
            <c:strRef>
              <c:f>'S4.28'!$A$29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'S4.28'!$C$23:$L$23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'S4.28'!$C$29:$L$29</c:f>
              <c:numCache>
                <c:formatCode>_-* #,##0_-;\-* #,##0_-;_-* "-"??_-;_-@_-</c:formatCode>
                <c:ptCount val="10"/>
                <c:pt idx="0">
                  <c:v>#N/A</c:v>
                </c:pt>
                <c:pt idx="1">
                  <c:v>65.083331000000001</c:v>
                </c:pt>
                <c:pt idx="2">
                  <c:v>83.477821544071446</c:v>
                </c:pt>
                <c:pt idx="3">
                  <c:v>82.162728465803312</c:v>
                </c:pt>
                <c:pt idx="4">
                  <c:v>83.186469320652932</c:v>
                </c:pt>
                <c:pt idx="5">
                  <c:v>84.224916956458756</c:v>
                </c:pt>
                <c:pt idx="6">
                  <c:v>85.278282646811192</c:v>
                </c:pt>
                <c:pt idx="7">
                  <c:v>86.196188323751841</c:v>
                </c:pt>
                <c:pt idx="8">
                  <c:v>#N/A</c:v>
                </c:pt>
                <c:pt idx="9">
                  <c:v>#N/A</c:v>
                </c:pt>
              </c:numCache>
            </c:numRef>
          </c:val>
          <c:smooth val="0"/>
          <c:extLst>
            <c:ext xmlns:c16="http://schemas.microsoft.com/office/drawing/2014/chart" uri="{C3380CC4-5D6E-409C-BE32-E72D297353CC}">
              <c16:uniqueId val="{00000005-7557-45C9-A033-9153B10DE588}"/>
            </c:ext>
          </c:extLst>
        </c:ser>
        <c:ser>
          <c:idx val="6"/>
          <c:order val="6"/>
          <c:tx>
            <c:strRef>
              <c:f>'S4.28'!$A$30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'S4.28'!$C$23:$L$23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'S4.28'!$C$30:$L$30</c:f>
              <c:numCache>
                <c:formatCode>_-* #,##0_-;\-* #,##0_-;_-* "-"??_-;_-@_-</c:formatCode>
                <c:ptCount val="10"/>
                <c:pt idx="0">
                  <c:v>#N/A</c:v>
                </c:pt>
                <c:pt idx="1">
                  <c:v>#N/A</c:v>
                </c:pt>
                <c:pt idx="2">
                  <c:v>81.333993368499989</c:v>
                </c:pt>
                <c:pt idx="3">
                  <c:v>80.081613849818211</c:v>
                </c:pt>
                <c:pt idx="4">
                  <c:v>81.075457981627906</c:v>
                </c:pt>
                <c:pt idx="5">
                  <c:v>82.083579406252412</c:v>
                </c:pt>
                <c:pt idx="6">
                  <c:v>83.106183227373009</c:v>
                </c:pt>
                <c:pt idx="7">
                  <c:v>83.997282929275926</c:v>
                </c:pt>
                <c:pt idx="8">
                  <c:v>87.950900545717616</c:v>
                </c:pt>
                <c:pt idx="9">
                  <c:v>#N/A</c:v>
                </c:pt>
              </c:numCache>
            </c:numRef>
          </c:val>
          <c:smooth val="0"/>
          <c:extLst>
            <c:ext xmlns:c16="http://schemas.microsoft.com/office/drawing/2014/chart" uri="{C3380CC4-5D6E-409C-BE32-E72D297353CC}">
              <c16:uniqueId val="{00000006-7557-45C9-A033-9153B10DE588}"/>
            </c:ext>
          </c:extLst>
        </c:ser>
        <c:ser>
          <c:idx val="7"/>
          <c:order val="7"/>
          <c:tx>
            <c:strRef>
              <c:f>'S4.28'!$A$31</c:f>
              <c:strCache>
                <c:ptCount val="1"/>
                <c:pt idx="0">
                  <c:v>December 2021</c:v>
                </c:pt>
              </c:strCache>
            </c:strRef>
          </c:tx>
          <c:spPr>
            <a:ln w="28575" cap="rnd">
              <a:solidFill>
                <a:schemeClr val="accent4"/>
              </a:solidFill>
              <a:prstDash val="sysDash"/>
              <a:round/>
            </a:ln>
            <a:effectLst/>
          </c:spPr>
          <c:marker>
            <c:symbol val="none"/>
          </c:marker>
          <c:cat>
            <c:strRef>
              <c:f>'S4.28'!$C$23:$L$23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'S4.28'!$C$31:$L$31</c:f>
              <c:numCache>
                <c:formatCode>_-* #,##0_-;\-* #,##0_-;_-* "-"??_-;_-@_-</c:formatCode>
                <c:ptCount val="10"/>
                <c:pt idx="0">
                  <c:v>#N/A</c:v>
                </c:pt>
                <c:pt idx="1">
                  <c:v>#N/A</c:v>
                </c:pt>
                <c:pt idx="2">
                  <c:v>81.333993368499989</c:v>
                </c:pt>
                <c:pt idx="3">
                  <c:v>78.020591211464122</c:v>
                </c:pt>
                <c:pt idx="4">
                  <c:v>79.365537389148685</c:v>
                </c:pt>
                <c:pt idx="5">
                  <c:v>80.737433273148682</c:v>
                </c:pt>
                <c:pt idx="6">
                  <c:v>82.136818875163129</c:v>
                </c:pt>
                <c:pt idx="7">
                  <c:v>83.419206614286338</c:v>
                </c:pt>
                <c:pt idx="8">
                  <c:v>87.374796285898469</c:v>
                </c:pt>
                <c:pt idx="9">
                  <c:v>#N/A</c:v>
                </c:pt>
              </c:numCache>
            </c:numRef>
          </c:val>
          <c:smooth val="0"/>
          <c:extLst>
            <c:ext xmlns:c16="http://schemas.microsoft.com/office/drawing/2014/chart" uri="{C3380CC4-5D6E-409C-BE32-E72D297353CC}">
              <c16:uniqueId val="{00000007-7557-45C9-A033-9153B10DE588}"/>
            </c:ext>
          </c:extLst>
        </c:ser>
        <c:ser>
          <c:idx val="8"/>
          <c:order val="8"/>
          <c:tx>
            <c:strRef>
              <c:f>'S4.28'!$A$32</c:f>
              <c:strCache>
                <c:ptCount val="1"/>
                <c:pt idx="0">
                  <c:v>May 2022</c:v>
                </c:pt>
              </c:strCache>
            </c:strRef>
          </c:tx>
          <c:spPr>
            <a:ln w="28575" cap="rnd">
              <a:solidFill>
                <a:schemeClr val="accent4">
                  <a:lumMod val="75000"/>
                </a:schemeClr>
              </a:solidFill>
              <a:prstDash val="sysDash"/>
              <a:round/>
            </a:ln>
            <a:effectLst/>
          </c:spPr>
          <c:marker>
            <c:symbol val="none"/>
          </c:marker>
          <c:cat>
            <c:strRef>
              <c:f>'S4.28'!$C$23:$L$23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'S4.28'!$C$32:$L$32</c:f>
              <c:numCache>
                <c:formatCode>_-* #,##0_-;\-* #,##0_-;_-* "-"??_-;_-@_-</c:formatCode>
                <c:ptCount val="10"/>
                <c:pt idx="0">
                  <c:v>#N/A</c:v>
                </c:pt>
                <c:pt idx="1">
                  <c:v>#N/A</c:v>
                </c:pt>
                <c:pt idx="2">
                  <c:v>81.333993368499989</c:v>
                </c:pt>
                <c:pt idx="3">
                  <c:v>76.278861370000001</c:v>
                </c:pt>
                <c:pt idx="4">
                  <c:v>82.73052089889012</c:v>
                </c:pt>
                <c:pt idx="5">
                  <c:v>91.193230410759625</c:v>
                </c:pt>
                <c:pt idx="6">
                  <c:v>97.558851910793777</c:v>
                </c:pt>
                <c:pt idx="7">
                  <c:v>103.16158103268197</c:v>
                </c:pt>
                <c:pt idx="8">
                  <c:v>109.11039106387527</c:v>
                </c:pt>
                <c:pt idx="9">
                  <c:v>115.32495417969673</c:v>
                </c:pt>
              </c:numCache>
            </c:numRef>
          </c:val>
          <c:smooth val="0"/>
          <c:extLst>
            <c:ext xmlns:c16="http://schemas.microsoft.com/office/drawing/2014/chart" uri="{C3380CC4-5D6E-409C-BE32-E72D297353CC}">
              <c16:uniqueId val="{00000008-7557-45C9-A033-9153B10DE588}"/>
            </c:ext>
          </c:extLst>
        </c:ser>
        <c:ser>
          <c:idx val="9"/>
          <c:order val="9"/>
          <c:tx>
            <c:strRef>
              <c:f>'S4.28'!$A$33</c:f>
              <c:strCache>
                <c:ptCount val="1"/>
                <c:pt idx="0">
                  <c:v>Outturn data</c:v>
                </c:pt>
              </c:strCache>
            </c:strRef>
          </c:tx>
          <c:spPr>
            <a:ln w="28575" cap="rnd">
              <a:solidFill>
                <a:schemeClr val="tx1"/>
              </a:solidFill>
              <a:round/>
            </a:ln>
            <a:effectLst/>
          </c:spPr>
          <c:marker>
            <c:symbol val="none"/>
          </c:marker>
          <c:cat>
            <c:strRef>
              <c:f>'S4.28'!$C$23:$L$23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'S4.28'!$C$33:$L$33</c:f>
              <c:numCache>
                <c:formatCode>0</c:formatCode>
                <c:ptCount val="10"/>
                <c:pt idx="0">
                  <c:v>61.679067090000011</c:v>
                </c:pt>
                <c:pt idx="1">
                  <c:v>65.083331000000001</c:v>
                </c:pt>
                <c:pt idx="2" formatCode="_-* #,##0_-;\-* #,##0_-;_-* &quot;-&quot;??_-;_-@_-">
                  <c:v>81.333993368499989</c:v>
                </c:pt>
                <c:pt idx="3" formatCode="_-* #,##0_-;\-* #,##0_-;_-* &quot;-&quot;??_-;_-@_-">
                  <c:v>76.387668902149997</c:v>
                </c:pt>
                <c:pt idx="4" formatCode="_-* #,##0_-;\-* #,##0_-;_-* &quot;-&quot;??_-;_-@_-">
                  <c:v>#N/A</c:v>
                </c:pt>
                <c:pt idx="5" formatCode="_-* #,##0_-;\-* #,##0_-;_-* &quot;-&quot;??_-;_-@_-">
                  <c:v>#N/A</c:v>
                </c:pt>
                <c:pt idx="6" formatCode="_-* #,##0_-;\-* #,##0_-;_-* &quot;-&quot;??_-;_-@_-">
                  <c:v>#N/A</c:v>
                </c:pt>
                <c:pt idx="7" formatCode="_-* #,##0_-;\-* #,##0_-;_-* &quot;-&quot;??_-;_-@_-">
                  <c:v>#N/A</c:v>
                </c:pt>
                <c:pt idx="8" formatCode="_-* #,##0_-;\-* #,##0_-;_-* &quot;-&quot;??_-;_-@_-">
                  <c:v>#N/A</c:v>
                </c:pt>
                <c:pt idx="9" formatCode="_-* #,##0_-;\-* #,##0_-;_-* &quot;-&quot;??_-;_-@_-">
                  <c:v>#N/A</c:v>
                </c:pt>
              </c:numCache>
            </c:numRef>
          </c:val>
          <c:smooth val="0"/>
          <c:extLst>
            <c:ext xmlns:c16="http://schemas.microsoft.com/office/drawing/2014/chart" uri="{C3380CC4-5D6E-409C-BE32-E72D297353CC}">
              <c16:uniqueId val="{00000009-7557-45C9-A033-9153B10DE588}"/>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'S4.29'!$A$24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'S4.29'!$B$23:$M$23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'S4.29'!$B$24:$M$24</c:f>
              <c:numCache>
                <c:formatCode>_-* #,##0_-;\-* #,##0_-;_-* "-"??_-;_-@_-</c:formatCode>
                <c:ptCount val="12"/>
                <c:pt idx="0">
                  <c:v>33</c:v>
                </c:pt>
                <c:pt idx="1">
                  <c:v>33.270087000912696</c:v>
                </c:pt>
                <c:pt idx="2">
                  <c:v>34.242674647619616</c:v>
                </c:pt>
                <c:pt idx="3">
                  <c:v>34.546745773394555</c:v>
                </c:pt>
                <c:pt idx="4">
                  <c:v>34.573370085887412</c:v>
                </c:pt>
                <c:pt idx="5">
                  <c:v>34.60483748760516</c:v>
                </c:pt>
                <c:pt idx="6">
                  <c:v>34.636934237357266</c:v>
                </c:pt>
                <c:pt idx="7">
                  <c:v>#N/A</c:v>
                </c:pt>
                <c:pt idx="8">
                  <c:v>#N/A</c:v>
                </c:pt>
                <c:pt idx="9">
                  <c:v>#N/A</c:v>
                </c:pt>
                <c:pt idx="10">
                  <c:v>#N/A</c:v>
                </c:pt>
                <c:pt idx="11">
                  <c:v>#N/A</c:v>
                </c:pt>
              </c:numCache>
            </c:numRef>
          </c:val>
          <c:smooth val="0"/>
          <c:extLst>
            <c:ext xmlns:c16="http://schemas.microsoft.com/office/drawing/2014/chart" uri="{C3380CC4-5D6E-409C-BE32-E72D297353CC}">
              <c16:uniqueId val="{00000000-4B6F-45CC-828E-3E98DDA5C968}"/>
            </c:ext>
          </c:extLst>
        </c:ser>
        <c:ser>
          <c:idx val="1"/>
          <c:order val="1"/>
          <c:tx>
            <c:strRef>
              <c:f>'S4.29'!$A$25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'S4.29'!$B$23:$M$23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'S4.29'!$B$25:$M$25</c:f>
              <c:numCache>
                <c:formatCode>_-* #,##0_-;\-* #,##0_-;_-* "-"??_-;_-@_-</c:formatCode>
                <c:ptCount val="12"/>
                <c:pt idx="0">
                  <c:v>33</c:v>
                </c:pt>
                <c:pt idx="1">
                  <c:v>33</c:v>
                </c:pt>
                <c:pt idx="2">
                  <c:v>33.1</c:v>
                </c:pt>
                <c:pt idx="3">
                  <c:v>33.1</c:v>
                </c:pt>
                <c:pt idx="4">
                  <c:v>33.1</c:v>
                </c:pt>
                <c:pt idx="5">
                  <c:v>33.1</c:v>
                </c:pt>
                <c:pt idx="6">
                  <c:v>33.1</c:v>
                </c:pt>
                <c:pt idx="7">
                  <c:v>33.1</c:v>
                </c:pt>
                <c:pt idx="8">
                  <c:v>#N/A</c:v>
                </c:pt>
                <c:pt idx="9">
                  <c:v>#N/A</c:v>
                </c:pt>
                <c:pt idx="10">
                  <c:v>#N/A</c:v>
                </c:pt>
                <c:pt idx="11">
                  <c:v>#N/A</c:v>
                </c:pt>
              </c:numCache>
            </c:numRef>
          </c:val>
          <c:smooth val="0"/>
          <c:extLst>
            <c:ext xmlns:c16="http://schemas.microsoft.com/office/drawing/2014/chart" uri="{C3380CC4-5D6E-409C-BE32-E72D297353CC}">
              <c16:uniqueId val="{00000001-4B6F-45CC-828E-3E98DDA5C968}"/>
            </c:ext>
          </c:extLst>
        </c:ser>
        <c:ser>
          <c:idx val="2"/>
          <c:order val="2"/>
          <c:tx>
            <c:strRef>
              <c:f>'S4.29'!$A$26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'S4.29'!$B$23:$M$23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'S4.29'!$B$26:$M$26</c:f>
              <c:numCache>
                <c:formatCode>_-* #,##0_-;\-* #,##0_-;_-* "-"??_-;_-@_-</c:formatCode>
                <c:ptCount val="12"/>
                <c:pt idx="0">
                  <c:v>#N/A</c:v>
                </c:pt>
                <c:pt idx="1">
                  <c:v>33</c:v>
                </c:pt>
                <c:pt idx="2">
                  <c:v>33</c:v>
                </c:pt>
                <c:pt idx="3">
                  <c:v>33</c:v>
                </c:pt>
                <c:pt idx="4">
                  <c:v>33</c:v>
                </c:pt>
                <c:pt idx="5">
                  <c:v>33</c:v>
                </c:pt>
                <c:pt idx="6">
                  <c:v>33</c:v>
                </c:pt>
                <c:pt idx="7">
                  <c:v>33</c:v>
                </c:pt>
                <c:pt idx="8">
                  <c:v>33</c:v>
                </c:pt>
                <c:pt idx="9">
                  <c:v>#N/A</c:v>
                </c:pt>
                <c:pt idx="10">
                  <c:v>#N/A</c:v>
                </c:pt>
                <c:pt idx="11">
                  <c:v>#N/A</c:v>
                </c:pt>
              </c:numCache>
            </c:numRef>
          </c:val>
          <c:smooth val="0"/>
          <c:extLst>
            <c:ext xmlns:c16="http://schemas.microsoft.com/office/drawing/2014/chart" uri="{C3380CC4-5D6E-409C-BE32-E72D297353CC}">
              <c16:uniqueId val="{00000002-4B6F-45CC-828E-3E98DDA5C968}"/>
            </c:ext>
          </c:extLst>
        </c:ser>
        <c:ser>
          <c:idx val="3"/>
          <c:order val="3"/>
          <c:tx>
            <c:strRef>
              <c:f>'S4.29'!$A$27</c:f>
              <c:strCache>
                <c:ptCount val="1"/>
                <c:pt idx="0">
                  <c:v>May 2019</c:v>
                </c:pt>
              </c:strCache>
            </c:strRef>
          </c:tx>
          <c:spPr>
            <a:ln w="28575" cap="rnd">
              <a:solidFill>
                <a:schemeClr val="accent5"/>
              </a:solidFill>
              <a:prstDash val="sysDash"/>
              <a:round/>
            </a:ln>
            <a:effectLst/>
          </c:spPr>
          <c:marker>
            <c:symbol val="none"/>
          </c:marker>
          <c:cat>
            <c:strRef>
              <c:f>'S4.29'!$B$23:$M$23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'S4.29'!$B$27:$M$27</c:f>
              <c:numCache>
                <c:formatCode>_-* #,##0_-;\-* #,##0_-;_-* "-"??_-;_-@_-</c:formatCode>
                <c:ptCount val="12"/>
                <c:pt idx="0">
                  <c:v>#N/A</c:v>
                </c:pt>
                <c:pt idx="1">
                  <c:v>#N/A</c:v>
                </c:pt>
                <c:pt idx="2">
                  <c:v>33</c:v>
                </c:pt>
                <c:pt idx="3">
                  <c:v>33</c:v>
                </c:pt>
                <c:pt idx="4">
                  <c:v>33</c:v>
                </c:pt>
                <c:pt idx="5">
                  <c:v>33</c:v>
                </c:pt>
                <c:pt idx="6">
                  <c:v>33</c:v>
                </c:pt>
                <c:pt idx="7">
                  <c:v>33</c:v>
                </c:pt>
                <c:pt idx="8">
                  <c:v>33</c:v>
                </c:pt>
                <c:pt idx="9">
                  <c:v>#N/A</c:v>
                </c:pt>
                <c:pt idx="10">
                  <c:v>#N/A</c:v>
                </c:pt>
                <c:pt idx="11">
                  <c:v>#N/A</c:v>
                </c:pt>
              </c:numCache>
            </c:numRef>
          </c:val>
          <c:smooth val="0"/>
          <c:extLst>
            <c:ext xmlns:c16="http://schemas.microsoft.com/office/drawing/2014/chart" uri="{C3380CC4-5D6E-409C-BE32-E72D297353CC}">
              <c16:uniqueId val="{00000003-4B6F-45CC-828E-3E98DDA5C968}"/>
            </c:ext>
          </c:extLst>
        </c:ser>
        <c:ser>
          <c:idx val="4"/>
          <c:order val="4"/>
          <c:tx>
            <c:strRef>
              <c:f>'S4.29'!$A$28</c:f>
              <c:strCache>
                <c:ptCount val="1"/>
                <c:pt idx="0">
                  <c:v>February 2020</c:v>
                </c:pt>
              </c:strCache>
            </c:strRef>
          </c:tx>
          <c:spPr>
            <a:ln w="28575" cap="rnd">
              <a:solidFill>
                <a:schemeClr val="accent5">
                  <a:lumMod val="75000"/>
                </a:schemeClr>
              </a:solidFill>
              <a:prstDash val="sysDash"/>
              <a:round/>
            </a:ln>
            <a:effectLst/>
          </c:spPr>
          <c:marker>
            <c:symbol val="none"/>
          </c:marker>
          <c:cat>
            <c:strRef>
              <c:f>'S4.29'!$B$23:$M$23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'S4.29'!$B$28:$M$28</c:f>
              <c:numCache>
                <c:formatCode>_-* #,##0_-;\-* #,##0_-;_-* "-"??_-;_-@_-</c:formatCode>
                <c:ptCount val="12"/>
                <c:pt idx="0">
                  <c:v>#N/A</c:v>
                </c:pt>
                <c:pt idx="1">
                  <c:v>#N/A</c:v>
                </c:pt>
                <c:pt idx="2">
                  <c:v>#N/A</c:v>
                </c:pt>
                <c:pt idx="3">
                  <c:v>33</c:v>
                </c:pt>
                <c:pt idx="4">
                  <c:v>35.5</c:v>
                </c:pt>
                <c:pt idx="5">
                  <c:v>35.5</c:v>
                </c:pt>
                <c:pt idx="6">
                  <c:v>35.5</c:v>
                </c:pt>
                <c:pt idx="7">
                  <c:v>35.5</c:v>
                </c:pt>
                <c:pt idx="8">
                  <c:v>35.5</c:v>
                </c:pt>
                <c:pt idx="9">
                  <c:v>#N/A</c:v>
                </c:pt>
                <c:pt idx="10">
                  <c:v>#N/A</c:v>
                </c:pt>
                <c:pt idx="11">
                  <c:v>#N/A</c:v>
                </c:pt>
              </c:numCache>
            </c:numRef>
          </c:val>
          <c:smooth val="0"/>
          <c:extLst>
            <c:ext xmlns:c16="http://schemas.microsoft.com/office/drawing/2014/chart" uri="{C3380CC4-5D6E-409C-BE32-E72D297353CC}">
              <c16:uniqueId val="{00000004-4B6F-45CC-828E-3E98DDA5C968}"/>
            </c:ext>
          </c:extLst>
        </c:ser>
        <c:ser>
          <c:idx val="5"/>
          <c:order val="5"/>
          <c:tx>
            <c:strRef>
              <c:f>'S4.29'!$A$29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'S4.29'!$B$23:$M$23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'S4.29'!$B$29:$M$29</c:f>
              <c:numCache>
                <c:formatCode>_-* #,##0_-;\-* #,##0_-;_-* "-"??_-;_-@_-</c:formatCode>
                <c:ptCount val="12"/>
                <c:pt idx="0">
                  <c:v>#N/A</c:v>
                </c:pt>
                <c:pt idx="1">
                  <c:v>#N/A</c:v>
                </c:pt>
                <c:pt idx="2">
                  <c:v>#N/A</c:v>
                </c:pt>
                <c:pt idx="3">
                  <c:v>33</c:v>
                </c:pt>
                <c:pt idx="4">
                  <c:v>57.5</c:v>
                </c:pt>
                <c:pt idx="5">
                  <c:v>35.5</c:v>
                </c:pt>
                <c:pt idx="6">
                  <c:v>35.5</c:v>
                </c:pt>
                <c:pt idx="7">
                  <c:v>35.5</c:v>
                </c:pt>
                <c:pt idx="8">
                  <c:v>35.5</c:v>
                </c:pt>
                <c:pt idx="9">
                  <c:v>35.5</c:v>
                </c:pt>
                <c:pt idx="10">
                  <c:v>#N/A</c:v>
                </c:pt>
                <c:pt idx="11">
                  <c:v>#N/A</c:v>
                </c:pt>
              </c:numCache>
            </c:numRef>
          </c:val>
          <c:smooth val="0"/>
          <c:extLst>
            <c:ext xmlns:c16="http://schemas.microsoft.com/office/drawing/2014/chart" uri="{C3380CC4-5D6E-409C-BE32-E72D297353CC}">
              <c16:uniqueId val="{00000005-4B6F-45CC-828E-3E98DDA5C968}"/>
            </c:ext>
          </c:extLst>
        </c:ser>
        <c:ser>
          <c:idx val="6"/>
          <c:order val="6"/>
          <c:tx>
            <c:strRef>
              <c:f>'S4.29'!$A$30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'S4.29'!$B$23:$M$23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'S4.29'!$B$30:$M$30</c:f>
              <c:numCache>
                <c:formatCode>_-* #,##0_-;\-* #,##0_-;_-* "-"??_-;_-@_-</c:formatCode>
                <c:ptCount val="12"/>
                <c:pt idx="0">
                  <c:v>#N/A</c:v>
                </c:pt>
                <c:pt idx="1">
                  <c:v>#N/A</c:v>
                </c:pt>
                <c:pt idx="2">
                  <c:v>#N/A</c:v>
                </c:pt>
                <c:pt idx="3">
                  <c:v>#N/A</c:v>
                </c:pt>
                <c:pt idx="4">
                  <c:v>57.5</c:v>
                </c:pt>
                <c:pt idx="5">
                  <c:v>35.5</c:v>
                </c:pt>
                <c:pt idx="6">
                  <c:v>35.5</c:v>
                </c:pt>
                <c:pt idx="7">
                  <c:v>35.5</c:v>
                </c:pt>
                <c:pt idx="8">
                  <c:v>35.5</c:v>
                </c:pt>
                <c:pt idx="9">
                  <c:v>35.5</c:v>
                </c:pt>
                <c:pt idx="10">
                  <c:v>35.5</c:v>
                </c:pt>
                <c:pt idx="11">
                  <c:v>#N/A</c:v>
                </c:pt>
              </c:numCache>
            </c:numRef>
          </c:val>
          <c:smooth val="0"/>
          <c:extLst>
            <c:ext xmlns:c16="http://schemas.microsoft.com/office/drawing/2014/chart" uri="{C3380CC4-5D6E-409C-BE32-E72D297353CC}">
              <c16:uniqueId val="{00000006-4B6F-45CC-828E-3E98DDA5C968}"/>
            </c:ext>
          </c:extLst>
        </c:ser>
        <c:ser>
          <c:idx val="7"/>
          <c:order val="7"/>
          <c:tx>
            <c:strRef>
              <c:f>'S4.29'!$A$31</c:f>
              <c:strCache>
                <c:ptCount val="1"/>
                <c:pt idx="0">
                  <c:v>December 2021</c:v>
                </c:pt>
              </c:strCache>
            </c:strRef>
          </c:tx>
          <c:spPr>
            <a:ln w="28575" cap="rnd">
              <a:solidFill>
                <a:schemeClr val="accent4"/>
              </a:solidFill>
              <a:prstDash val="sysDash"/>
              <a:round/>
            </a:ln>
            <a:effectLst/>
          </c:spPr>
          <c:marker>
            <c:symbol val="none"/>
          </c:marker>
          <c:cat>
            <c:strRef>
              <c:f>'S4.29'!$B$23:$M$23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'S4.29'!$B$31:$M$31</c:f>
              <c:numCache>
                <c:formatCode>_-* #,##0_-;\-* #,##0_-;_-* "-"??_-;_-@_-</c:formatCode>
                <c:ptCount val="12"/>
                <c:pt idx="0">
                  <c:v>#N/A</c:v>
                </c:pt>
                <c:pt idx="1">
                  <c:v>#N/A</c:v>
                </c:pt>
                <c:pt idx="2">
                  <c:v>#N/A</c:v>
                </c:pt>
                <c:pt idx="3">
                  <c:v>#N/A</c:v>
                </c:pt>
                <c:pt idx="4">
                  <c:v>57.5</c:v>
                </c:pt>
                <c:pt idx="5">
                  <c:v>35.5</c:v>
                </c:pt>
                <c:pt idx="6">
                  <c:v>35.5</c:v>
                </c:pt>
                <c:pt idx="7">
                  <c:v>35.5</c:v>
                </c:pt>
                <c:pt idx="8">
                  <c:v>35.5</c:v>
                </c:pt>
                <c:pt idx="9">
                  <c:v>35.5</c:v>
                </c:pt>
                <c:pt idx="10">
                  <c:v>35.5</c:v>
                </c:pt>
                <c:pt idx="11">
                  <c:v>#N/A</c:v>
                </c:pt>
              </c:numCache>
            </c:numRef>
          </c:val>
          <c:smooth val="0"/>
          <c:extLst>
            <c:ext xmlns:c16="http://schemas.microsoft.com/office/drawing/2014/chart" uri="{C3380CC4-5D6E-409C-BE32-E72D297353CC}">
              <c16:uniqueId val="{00000007-4B6F-45CC-828E-3E98DDA5C968}"/>
            </c:ext>
          </c:extLst>
        </c:ser>
        <c:ser>
          <c:idx val="8"/>
          <c:order val="8"/>
          <c:tx>
            <c:strRef>
              <c:f>'S4.29'!$A$32</c:f>
              <c:strCache>
                <c:ptCount val="1"/>
                <c:pt idx="0">
                  <c:v>May 2022</c:v>
                </c:pt>
              </c:strCache>
            </c:strRef>
          </c:tx>
          <c:spPr>
            <a:ln w="28575" cap="rnd">
              <a:solidFill>
                <a:schemeClr val="accent4">
                  <a:lumMod val="75000"/>
                </a:schemeClr>
              </a:solidFill>
              <a:prstDash val="sysDash"/>
              <a:round/>
            </a:ln>
            <a:effectLst/>
          </c:spPr>
          <c:marker>
            <c:symbol val="none"/>
          </c:marker>
          <c:cat>
            <c:strRef>
              <c:f>'S4.29'!$B$23:$M$23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'S4.29'!$B$32:$M$32</c:f>
              <c:numCache>
                <c:formatCode>_-* #,##0_-;\-* #,##0_-;_-* "-"??_-;_-@_-</c:formatCode>
                <c:ptCount val="12"/>
                <c:pt idx="0">
                  <c:v>#N/A</c:v>
                </c:pt>
                <c:pt idx="1">
                  <c:v>#N/A</c:v>
                </c:pt>
                <c:pt idx="2">
                  <c:v>#N/A</c:v>
                </c:pt>
                <c:pt idx="3">
                  <c:v>#N/A</c:v>
                </c:pt>
                <c:pt idx="4">
                  <c:v>57.5</c:v>
                </c:pt>
                <c:pt idx="5">
                  <c:v>35.5</c:v>
                </c:pt>
                <c:pt idx="6">
                  <c:v>35.5</c:v>
                </c:pt>
                <c:pt idx="7">
                  <c:v>35.5</c:v>
                </c:pt>
                <c:pt idx="8">
                  <c:v>35.5</c:v>
                </c:pt>
                <c:pt idx="9">
                  <c:v>35.5</c:v>
                </c:pt>
                <c:pt idx="10">
                  <c:v>35.5</c:v>
                </c:pt>
                <c:pt idx="11">
                  <c:v>35.5</c:v>
                </c:pt>
              </c:numCache>
            </c:numRef>
          </c:val>
          <c:smooth val="0"/>
          <c:extLst>
            <c:ext xmlns:c16="http://schemas.microsoft.com/office/drawing/2014/chart" uri="{C3380CC4-5D6E-409C-BE32-E72D297353CC}">
              <c16:uniqueId val="{00000008-4B6F-45CC-828E-3E98DDA5C968}"/>
            </c:ext>
          </c:extLst>
        </c:ser>
        <c:ser>
          <c:idx val="9"/>
          <c:order val="9"/>
          <c:tx>
            <c:strRef>
              <c:f>'S4.29'!$A$33</c:f>
              <c:strCache>
                <c:ptCount val="1"/>
                <c:pt idx="0">
                  <c:v>Outturn data</c:v>
                </c:pt>
              </c:strCache>
            </c:strRef>
          </c:tx>
          <c:spPr>
            <a:ln w="28575" cap="rnd">
              <a:solidFill>
                <a:schemeClr val="tx1"/>
              </a:solidFill>
              <a:round/>
            </a:ln>
            <a:effectLst/>
          </c:spPr>
          <c:marker>
            <c:symbol val="none"/>
          </c:marker>
          <c:cat>
            <c:strRef>
              <c:f>'S4.29'!$B$23:$M$23</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2027-28</c:v>
                </c:pt>
              </c:strCache>
            </c:strRef>
          </c:cat>
          <c:val>
            <c:numRef>
              <c:f>'S4.29'!$B$33:$M$33</c:f>
              <c:numCache>
                <c:formatCode>_-* #,##0_-;\-* #,##0_-;_-* "-"??_-;_-@_-</c:formatCode>
                <c:ptCount val="12"/>
                <c:pt idx="0">
                  <c:v>33</c:v>
                </c:pt>
                <c:pt idx="1">
                  <c:v>33</c:v>
                </c:pt>
                <c:pt idx="2">
                  <c:v>33</c:v>
                </c:pt>
                <c:pt idx="3">
                  <c:v>33</c:v>
                </c:pt>
                <c:pt idx="4">
                  <c:v>57.5</c:v>
                </c:pt>
                <c:pt idx="5">
                  <c:v>35.5</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9-4B6F-45CC-828E-3E98DDA5C968}"/>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'S4.30'!$A$24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'S4.30'!$C$23:$L$23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'S4.30'!$C$24:$L$24</c:f>
              <c:numCache>
                <c:formatCode>_-* #,##0_-;\-* #,##0_-;_-* "-"??_-;_-@_-</c:formatCode>
                <c:ptCount val="10"/>
                <c:pt idx="0">
                  <c:v>23.594999999999999</c:v>
                </c:pt>
                <c:pt idx="1">
                  <c:v>26.807600000000001</c:v>
                </c:pt>
                <c:pt idx="2">
                  <c:v>27.209</c:v>
                </c:pt>
                <c:pt idx="3">
                  <c:v>17.952000000000002</c:v>
                </c:pt>
                <c:pt idx="4">
                  <c:v>3.3479999999999999</c:v>
                </c:pt>
                <c:pt idx="5">
                  <c:v>#N/A</c:v>
                </c:pt>
                <c:pt idx="6">
                  <c:v>#N/A</c:v>
                </c:pt>
                <c:pt idx="7">
                  <c:v>#N/A</c:v>
                </c:pt>
                <c:pt idx="8">
                  <c:v>#N/A</c:v>
                </c:pt>
                <c:pt idx="9">
                  <c:v>#N/A</c:v>
                </c:pt>
              </c:numCache>
            </c:numRef>
          </c:val>
          <c:smooth val="0"/>
          <c:extLst>
            <c:ext xmlns:c16="http://schemas.microsoft.com/office/drawing/2014/chart" uri="{C3380CC4-5D6E-409C-BE32-E72D297353CC}">
              <c16:uniqueId val="{00000000-4A07-46F8-B245-35373A3CCF8B}"/>
            </c:ext>
          </c:extLst>
        </c:ser>
        <c:ser>
          <c:idx val="1"/>
          <c:order val="1"/>
          <c:tx>
            <c:strRef>
              <c:f>'S4.30'!$A$25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'S4.30'!$C$23:$L$23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'S4.30'!$C$25:$L$25</c:f>
              <c:numCache>
                <c:formatCode>_-* #,##0_-;\-* #,##0_-;_-* "-"??_-;_-@_-</c:formatCode>
                <c:ptCount val="10"/>
                <c:pt idx="0">
                  <c:v>19.600000000000001</c:v>
                </c:pt>
                <c:pt idx="1">
                  <c:v>19.2</c:v>
                </c:pt>
                <c:pt idx="2">
                  <c:v>27.7</c:v>
                </c:pt>
                <c:pt idx="3">
                  <c:v>21.9</c:v>
                </c:pt>
                <c:pt idx="4">
                  <c:v>8.5</c:v>
                </c:pt>
                <c:pt idx="5">
                  <c:v>#N/A</c:v>
                </c:pt>
                <c:pt idx="6">
                  <c:v>#N/A</c:v>
                </c:pt>
                <c:pt idx="7">
                  <c:v>#N/A</c:v>
                </c:pt>
                <c:pt idx="8">
                  <c:v>#N/A</c:v>
                </c:pt>
                <c:pt idx="9">
                  <c:v>#N/A</c:v>
                </c:pt>
              </c:numCache>
            </c:numRef>
          </c:val>
          <c:smooth val="0"/>
          <c:extLst>
            <c:ext xmlns:c16="http://schemas.microsoft.com/office/drawing/2014/chart" uri="{C3380CC4-5D6E-409C-BE32-E72D297353CC}">
              <c16:uniqueId val="{00000001-4A07-46F8-B245-35373A3CCF8B}"/>
            </c:ext>
          </c:extLst>
        </c:ser>
        <c:ser>
          <c:idx val="2"/>
          <c:order val="2"/>
          <c:tx>
            <c:strRef>
              <c:f>'S4.30'!$A$26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'S4.30'!$C$23:$L$23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'S4.30'!$C$26:$L$26</c:f>
              <c:numCache>
                <c:formatCode>_-* #,##0_-;\-* #,##0_-;_-* "-"??_-;_-@_-</c:formatCode>
                <c:ptCount val="10"/>
                <c:pt idx="0">
                  <c:v>19.273430999999999</c:v>
                </c:pt>
                <c:pt idx="1">
                  <c:v>19.19848039</c:v>
                </c:pt>
                <c:pt idx="2">
                  <c:v>27.71097194</c:v>
                </c:pt>
                <c:pt idx="3">
                  <c:v>21.896749369999998</c:v>
                </c:pt>
                <c:pt idx="4">
                  <c:v>8.5822999700000011</c:v>
                </c:pt>
                <c:pt idx="5">
                  <c:v>#N/A</c:v>
                </c:pt>
                <c:pt idx="6">
                  <c:v>#N/A</c:v>
                </c:pt>
                <c:pt idx="7">
                  <c:v>#N/A</c:v>
                </c:pt>
                <c:pt idx="8">
                  <c:v>#N/A</c:v>
                </c:pt>
                <c:pt idx="9">
                  <c:v>#N/A</c:v>
                </c:pt>
              </c:numCache>
            </c:numRef>
          </c:val>
          <c:smooth val="0"/>
          <c:extLst>
            <c:ext xmlns:c16="http://schemas.microsoft.com/office/drawing/2014/chart" uri="{C3380CC4-5D6E-409C-BE32-E72D297353CC}">
              <c16:uniqueId val="{00000002-4A07-46F8-B245-35373A3CCF8B}"/>
            </c:ext>
          </c:extLst>
        </c:ser>
        <c:ser>
          <c:idx val="3"/>
          <c:order val="3"/>
          <c:tx>
            <c:strRef>
              <c:f>'S4.30'!$A$27</c:f>
              <c:strCache>
                <c:ptCount val="1"/>
                <c:pt idx="0">
                  <c:v>May 2019</c:v>
                </c:pt>
              </c:strCache>
            </c:strRef>
          </c:tx>
          <c:spPr>
            <a:ln w="28575" cap="rnd">
              <a:solidFill>
                <a:schemeClr val="accent5"/>
              </a:solidFill>
              <a:prstDash val="sysDash"/>
              <a:round/>
            </a:ln>
            <a:effectLst/>
          </c:spPr>
          <c:marker>
            <c:symbol val="none"/>
          </c:marker>
          <c:cat>
            <c:strRef>
              <c:f>'S4.30'!$C$23:$L$23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'S4.30'!$C$27:$L$27</c:f>
              <c:numCache>
                <c:formatCode>_-* #,##0_-;\-* #,##0_-;_-* "-"??_-;_-@_-</c:formatCode>
                <c:ptCount val="10"/>
                <c:pt idx="0">
                  <c:v>18.55136624</c:v>
                </c:pt>
                <c:pt idx="1">
                  <c:v>15.951429749950673</c:v>
                </c:pt>
                <c:pt idx="2">
                  <c:v>23.754476550773845</c:v>
                </c:pt>
                <c:pt idx="3">
                  <c:v>22.625778149577155</c:v>
                </c:pt>
                <c:pt idx="4">
                  <c:v>12.592605481130157</c:v>
                </c:pt>
                <c:pt idx="5">
                  <c:v>1.1563937214559308</c:v>
                </c:pt>
                <c:pt idx="6">
                  <c:v>#N/A</c:v>
                </c:pt>
                <c:pt idx="7">
                  <c:v>#N/A</c:v>
                </c:pt>
                <c:pt idx="8">
                  <c:v>#N/A</c:v>
                </c:pt>
                <c:pt idx="9">
                  <c:v>#N/A</c:v>
                </c:pt>
              </c:numCache>
            </c:numRef>
          </c:val>
          <c:smooth val="0"/>
          <c:extLst>
            <c:ext xmlns:c16="http://schemas.microsoft.com/office/drawing/2014/chart" uri="{C3380CC4-5D6E-409C-BE32-E72D297353CC}">
              <c16:uniqueId val="{00000003-4A07-46F8-B245-35373A3CCF8B}"/>
            </c:ext>
          </c:extLst>
        </c:ser>
        <c:ser>
          <c:idx val="4"/>
          <c:order val="4"/>
          <c:tx>
            <c:strRef>
              <c:f>'S4.30'!$A$28</c:f>
              <c:strCache>
                <c:ptCount val="1"/>
                <c:pt idx="0">
                  <c:v>February 2020</c:v>
                </c:pt>
              </c:strCache>
            </c:strRef>
          </c:tx>
          <c:spPr>
            <a:ln w="28575" cap="rnd">
              <a:solidFill>
                <a:schemeClr val="accent5">
                  <a:lumMod val="75000"/>
                </a:schemeClr>
              </a:solidFill>
              <a:prstDash val="sysDash"/>
              <a:round/>
            </a:ln>
            <a:effectLst/>
          </c:spPr>
          <c:marker>
            <c:symbol val="none"/>
          </c:marker>
          <c:cat>
            <c:strRef>
              <c:f>'S4.30'!$C$23:$L$23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'S4.30'!$C$28:$L$28</c:f>
              <c:numCache>
                <c:formatCode>_-* #,##0_-;\-* #,##0_-;_-* "-"??_-;_-@_-</c:formatCode>
                <c:ptCount val="10"/>
                <c:pt idx="0">
                  <c:v>18.664361400000004</c:v>
                </c:pt>
                <c:pt idx="1">
                  <c:v>15.223112034903053</c:v>
                </c:pt>
                <c:pt idx="2">
                  <c:v>18.099312982335164</c:v>
                </c:pt>
                <c:pt idx="3">
                  <c:v>12.87253748549249</c:v>
                </c:pt>
                <c:pt idx="4">
                  <c:v>4.9377746326841274</c:v>
                </c:pt>
                <c:pt idx="5">
                  <c:v>6.3630966289510441E-2</c:v>
                </c:pt>
                <c:pt idx="6">
                  <c:v>#N/A</c:v>
                </c:pt>
                <c:pt idx="7">
                  <c:v>#N/A</c:v>
                </c:pt>
                <c:pt idx="8">
                  <c:v>#N/A</c:v>
                </c:pt>
                <c:pt idx="9">
                  <c:v>#N/A</c:v>
                </c:pt>
              </c:numCache>
            </c:numRef>
          </c:val>
          <c:smooth val="0"/>
          <c:extLst>
            <c:ext xmlns:c16="http://schemas.microsoft.com/office/drawing/2014/chart" uri="{C3380CC4-5D6E-409C-BE32-E72D297353CC}">
              <c16:uniqueId val="{00000004-4A07-46F8-B245-35373A3CCF8B}"/>
            </c:ext>
          </c:extLst>
        </c:ser>
        <c:ser>
          <c:idx val="5"/>
          <c:order val="5"/>
          <c:tx>
            <c:strRef>
              <c:f>'S4.30'!$A$29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'S4.30'!$C$23:$L$23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'S4.30'!$C$29:$L$29</c:f>
              <c:numCache>
                <c:formatCode>_-* #,##0_-;\-* #,##0_-;_-* "-"??_-;_-@_-</c:formatCode>
                <c:ptCount val="10"/>
                <c:pt idx="0">
                  <c:v>#N/A</c:v>
                </c:pt>
                <c:pt idx="1">
                  <c:v>15.56720151</c:v>
                </c:pt>
                <c:pt idx="2">
                  <c:v>20.879081059999997</c:v>
                </c:pt>
                <c:pt idx="3">
                  <c:v>26.951755153335093</c:v>
                </c:pt>
                <c:pt idx="4">
                  <c:v>21.52672875426121</c:v>
                </c:pt>
                <c:pt idx="5">
                  <c:v>10.840014238462189</c:v>
                </c:pt>
                <c:pt idx="6">
                  <c:v>4.2350132903231374</c:v>
                </c:pt>
                <c:pt idx="7">
                  <c:v>6.2111390185157253E-2</c:v>
                </c:pt>
                <c:pt idx="8">
                  <c:v>#N/A</c:v>
                </c:pt>
                <c:pt idx="9">
                  <c:v>#N/A</c:v>
                </c:pt>
              </c:numCache>
            </c:numRef>
          </c:val>
          <c:smooth val="0"/>
          <c:extLst>
            <c:ext xmlns:c16="http://schemas.microsoft.com/office/drawing/2014/chart" uri="{C3380CC4-5D6E-409C-BE32-E72D297353CC}">
              <c16:uniqueId val="{00000005-4A07-46F8-B245-35373A3CCF8B}"/>
            </c:ext>
          </c:extLst>
        </c:ser>
        <c:ser>
          <c:idx val="6"/>
          <c:order val="6"/>
          <c:tx>
            <c:strRef>
              <c:f>'S4.30'!$A$30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'S4.30'!$C$23:$L$23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'S4.30'!$C$30:$L$30</c:f>
              <c:numCache>
                <c:formatCode>_-* #,##0_-;\-* #,##0_-;_-* "-"??_-;_-@_-</c:formatCode>
                <c:ptCount val="10"/>
                <c:pt idx="0">
                  <c:v>#N/A</c:v>
                </c:pt>
                <c:pt idx="1">
                  <c:v>#N/A</c:v>
                </c:pt>
                <c:pt idx="2">
                  <c:v>20.938313930000003</c:v>
                </c:pt>
                <c:pt idx="3">
                  <c:v>26.957516940724727</c:v>
                </c:pt>
                <c:pt idx="4">
                  <c:v>22.486944658038823</c:v>
                </c:pt>
                <c:pt idx="5">
                  <c:v>11.26498034835444</c:v>
                </c:pt>
                <c:pt idx="6">
                  <c:v>4.2886642144696276</c:v>
                </c:pt>
                <c:pt idx="7">
                  <c:v>6.9942502340592475E-2</c:v>
                </c:pt>
                <c:pt idx="8">
                  <c:v>#N/A</c:v>
                </c:pt>
                <c:pt idx="9">
                  <c:v>#N/A</c:v>
                </c:pt>
              </c:numCache>
            </c:numRef>
          </c:val>
          <c:smooth val="0"/>
          <c:extLst>
            <c:ext xmlns:c16="http://schemas.microsoft.com/office/drawing/2014/chart" uri="{C3380CC4-5D6E-409C-BE32-E72D297353CC}">
              <c16:uniqueId val="{00000006-4A07-46F8-B245-35373A3CCF8B}"/>
            </c:ext>
          </c:extLst>
        </c:ser>
        <c:ser>
          <c:idx val="7"/>
          <c:order val="7"/>
          <c:tx>
            <c:strRef>
              <c:f>'S4.30'!$A$31</c:f>
              <c:strCache>
                <c:ptCount val="1"/>
                <c:pt idx="0">
                  <c:v>December 2021</c:v>
                </c:pt>
              </c:strCache>
            </c:strRef>
          </c:tx>
          <c:spPr>
            <a:ln w="28575" cap="rnd">
              <a:solidFill>
                <a:schemeClr val="accent4"/>
              </a:solidFill>
              <a:prstDash val="sysDash"/>
              <a:round/>
            </a:ln>
            <a:effectLst/>
          </c:spPr>
          <c:marker>
            <c:symbol val="none"/>
          </c:marker>
          <c:cat>
            <c:strRef>
              <c:f>'S4.30'!$C$23:$L$23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'S4.30'!$C$31:$L$31</c:f>
              <c:numCache>
                <c:formatCode>_-* #,##0_-;\-* #,##0_-;_-* "-"??_-;_-@_-</c:formatCode>
                <c:ptCount val="10"/>
                <c:pt idx="0">
                  <c:v>#N/A</c:v>
                </c:pt>
                <c:pt idx="1">
                  <c:v>#N/A</c:v>
                </c:pt>
                <c:pt idx="2">
                  <c:v>20.938313930000003</c:v>
                </c:pt>
                <c:pt idx="3">
                  <c:v>27.132693569906102</c:v>
                </c:pt>
                <c:pt idx="4">
                  <c:v>23.640495040891363</c:v>
                </c:pt>
                <c:pt idx="5">
                  <c:v>12.602439427819862</c:v>
                </c:pt>
                <c:pt idx="6">
                  <c:v>5.0597966833874244</c:v>
                </c:pt>
                <c:pt idx="7">
                  <c:v>9.6080376800313311E-2</c:v>
                </c:pt>
                <c:pt idx="8">
                  <c:v>#N/A</c:v>
                </c:pt>
                <c:pt idx="9">
                  <c:v>#N/A</c:v>
                </c:pt>
              </c:numCache>
            </c:numRef>
          </c:val>
          <c:smooth val="0"/>
          <c:extLst>
            <c:ext xmlns:c16="http://schemas.microsoft.com/office/drawing/2014/chart" uri="{C3380CC4-5D6E-409C-BE32-E72D297353CC}">
              <c16:uniqueId val="{00000007-4A07-46F8-B245-35373A3CCF8B}"/>
            </c:ext>
          </c:extLst>
        </c:ser>
        <c:ser>
          <c:idx val="8"/>
          <c:order val="8"/>
          <c:tx>
            <c:strRef>
              <c:f>'S4.30'!$A$32</c:f>
              <c:strCache>
                <c:ptCount val="1"/>
                <c:pt idx="0">
                  <c:v>May 2022</c:v>
                </c:pt>
              </c:strCache>
            </c:strRef>
          </c:tx>
          <c:spPr>
            <a:ln w="28575" cap="rnd">
              <a:solidFill>
                <a:schemeClr val="accent4">
                  <a:lumMod val="75000"/>
                </a:schemeClr>
              </a:solidFill>
              <a:prstDash val="sysDash"/>
              <a:round/>
            </a:ln>
            <a:effectLst/>
          </c:spPr>
          <c:marker>
            <c:symbol val="none"/>
          </c:marker>
          <c:cat>
            <c:strRef>
              <c:f>'S4.30'!$C$23:$L$23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'S4.30'!$C$32:$L$32</c:f>
              <c:numCache>
                <c:formatCode>_-* #,##0_-;\-* #,##0_-;_-* "-"??_-;_-@_-</c:formatCode>
                <c:ptCount val="10"/>
                <c:pt idx="0">
                  <c:v>#N/A</c:v>
                </c:pt>
                <c:pt idx="1">
                  <c:v>#N/A</c:v>
                </c:pt>
                <c:pt idx="2">
                  <c:v>20.938313930000003</c:v>
                </c:pt>
                <c:pt idx="3">
                  <c:v>25.93201371</c:v>
                </c:pt>
                <c:pt idx="4">
                  <c:v>22.353533017639172</c:v>
                </c:pt>
                <c:pt idx="5">
                  <c:v>25</c:v>
                </c:pt>
                <c:pt idx="6">
                  <c:v>25</c:v>
                </c:pt>
                <c:pt idx="7">
                  <c:v>25</c:v>
                </c:pt>
                <c:pt idx="8">
                  <c:v>25</c:v>
                </c:pt>
                <c:pt idx="9">
                  <c:v>25</c:v>
                </c:pt>
              </c:numCache>
            </c:numRef>
          </c:val>
          <c:smooth val="0"/>
          <c:extLst>
            <c:ext xmlns:c16="http://schemas.microsoft.com/office/drawing/2014/chart" uri="{C3380CC4-5D6E-409C-BE32-E72D297353CC}">
              <c16:uniqueId val="{00000008-4A07-46F8-B245-35373A3CCF8B}"/>
            </c:ext>
          </c:extLst>
        </c:ser>
        <c:ser>
          <c:idx val="9"/>
          <c:order val="9"/>
          <c:tx>
            <c:strRef>
              <c:f>'S4.30'!$A$33</c:f>
              <c:strCache>
                <c:ptCount val="1"/>
                <c:pt idx="0">
                  <c:v>Outturn data</c:v>
                </c:pt>
              </c:strCache>
            </c:strRef>
          </c:tx>
          <c:spPr>
            <a:ln w="28575" cap="rnd">
              <a:solidFill>
                <a:schemeClr val="tx1"/>
              </a:solidFill>
              <a:round/>
            </a:ln>
            <a:effectLst/>
          </c:spPr>
          <c:marker>
            <c:symbol val="none"/>
          </c:marker>
          <c:cat>
            <c:strRef>
              <c:f>'S4.30'!$C$23:$L$23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'S4.30'!$C$33:$L$33</c:f>
              <c:numCache>
                <c:formatCode>_-* #,##0_-;\-* #,##0_-;_-* "-"??_-;_-@_-</c:formatCode>
                <c:ptCount val="10"/>
                <c:pt idx="0">
                  <c:v>18.664361400000004</c:v>
                </c:pt>
                <c:pt idx="1">
                  <c:v>15.56720151</c:v>
                </c:pt>
                <c:pt idx="2">
                  <c:v>20.938313930000003</c:v>
                </c:pt>
                <c:pt idx="3">
                  <c:v>25.932013749999999</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9-4A07-46F8-B245-35373A3CCF8B}"/>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'S4.31'!$A$24</c:f>
              <c:strCache>
                <c:ptCount val="1"/>
                <c:pt idx="0">
                  <c:v>January 2021</c:v>
                </c:pt>
              </c:strCache>
            </c:strRef>
          </c:tx>
          <c:spPr>
            <a:ln w="28575" cap="rnd">
              <a:solidFill>
                <a:schemeClr val="accent5">
                  <a:lumMod val="75000"/>
                </a:schemeClr>
              </a:solidFill>
              <a:prstDash val="sysDash"/>
              <a:round/>
            </a:ln>
            <a:effectLst/>
          </c:spPr>
          <c:marker>
            <c:symbol val="none"/>
          </c:marker>
          <c:cat>
            <c:strRef>
              <c:f>'S4.31'!$B$23:$I$23</c:f>
              <c:strCache>
                <c:ptCount val="8"/>
                <c:pt idx="0">
                  <c:v>2020-21</c:v>
                </c:pt>
                <c:pt idx="1">
                  <c:v>2021-22</c:v>
                </c:pt>
                <c:pt idx="2">
                  <c:v>2022-23</c:v>
                </c:pt>
                <c:pt idx="3">
                  <c:v>2023-24</c:v>
                </c:pt>
                <c:pt idx="4">
                  <c:v>2024-25</c:v>
                </c:pt>
                <c:pt idx="5">
                  <c:v>2025-26</c:v>
                </c:pt>
                <c:pt idx="6">
                  <c:v>2026-27</c:v>
                </c:pt>
                <c:pt idx="7">
                  <c:v>2027-28</c:v>
                </c:pt>
              </c:strCache>
            </c:strRef>
          </c:cat>
          <c:val>
            <c:numRef>
              <c:f>'S4.31'!$B$24:$I$24</c:f>
              <c:numCache>
                <c:formatCode>_-* #,##0_-;\-* #,##0_-;_-* "-"??_-;_-@_-</c:formatCode>
                <c:ptCount val="8"/>
                <c:pt idx="0">
                  <c:v>4.9893910818356781</c:v>
                </c:pt>
                <c:pt idx="1">
                  <c:v>6.0920866227535164</c:v>
                </c:pt>
                <c:pt idx="2" formatCode="#,##0_ ;\-#,##0\ ">
                  <c:v>0</c:v>
                </c:pt>
                <c:pt idx="3">
                  <c:v>#N/A</c:v>
                </c:pt>
                <c:pt idx="4">
                  <c:v>#N/A</c:v>
                </c:pt>
                <c:pt idx="5">
                  <c:v>#N/A</c:v>
                </c:pt>
                <c:pt idx="6">
                  <c:v>#N/A</c:v>
                </c:pt>
                <c:pt idx="7">
                  <c:v>#N/A</c:v>
                </c:pt>
              </c:numCache>
            </c:numRef>
          </c:val>
          <c:smooth val="0"/>
          <c:extLst>
            <c:ext xmlns:c16="http://schemas.microsoft.com/office/drawing/2014/chart" uri="{C3380CC4-5D6E-409C-BE32-E72D297353CC}">
              <c16:uniqueId val="{00000000-859B-4664-A490-28F27873153C}"/>
            </c:ext>
          </c:extLst>
        </c:ser>
        <c:ser>
          <c:idx val="1"/>
          <c:order val="1"/>
          <c:tx>
            <c:strRef>
              <c:f>'S4.31'!$A$25</c:f>
              <c:strCache>
                <c:ptCount val="1"/>
                <c:pt idx="0">
                  <c:v>March 2021 costing</c:v>
                </c:pt>
              </c:strCache>
            </c:strRef>
          </c:tx>
          <c:spPr>
            <a:ln w="28575" cap="rnd">
              <a:solidFill>
                <a:schemeClr val="accent4">
                  <a:lumMod val="40000"/>
                  <a:lumOff val="60000"/>
                </a:schemeClr>
              </a:solidFill>
              <a:prstDash val="dashDot"/>
              <a:round/>
            </a:ln>
            <a:effectLst/>
          </c:spPr>
          <c:marker>
            <c:symbol val="none"/>
          </c:marker>
          <c:cat>
            <c:strRef>
              <c:f>'S4.31'!$B$23:$I$23</c:f>
              <c:strCache>
                <c:ptCount val="8"/>
                <c:pt idx="0">
                  <c:v>2020-21</c:v>
                </c:pt>
                <c:pt idx="1">
                  <c:v>2021-22</c:v>
                </c:pt>
                <c:pt idx="2">
                  <c:v>2022-23</c:v>
                </c:pt>
                <c:pt idx="3">
                  <c:v>2023-24</c:v>
                </c:pt>
                <c:pt idx="4">
                  <c:v>2024-25</c:v>
                </c:pt>
                <c:pt idx="5">
                  <c:v>2025-26</c:v>
                </c:pt>
                <c:pt idx="6">
                  <c:v>2026-27</c:v>
                </c:pt>
                <c:pt idx="7">
                  <c:v>2027-28</c:v>
                </c:pt>
              </c:strCache>
            </c:strRef>
          </c:cat>
          <c:val>
            <c:numRef>
              <c:f>'S4.31'!$B$25:$I$25</c:f>
              <c:numCache>
                <c:formatCode>_-* #,##0_-;\-* #,##0_-;_-* "-"??_-;_-@_-</c:formatCode>
                <c:ptCount val="8"/>
                <c:pt idx="0">
                  <c:v>4.2403191779386118</c:v>
                </c:pt>
                <c:pt idx="1">
                  <c:v>10.716295477352203</c:v>
                </c:pt>
                <c:pt idx="2" formatCode="#,##0_ ;\-#,##0\ ">
                  <c:v>0</c:v>
                </c:pt>
                <c:pt idx="3">
                  <c:v>#N/A</c:v>
                </c:pt>
                <c:pt idx="4">
                  <c:v>#N/A</c:v>
                </c:pt>
                <c:pt idx="5">
                  <c:v>#N/A</c:v>
                </c:pt>
                <c:pt idx="6">
                  <c:v>#N/A</c:v>
                </c:pt>
                <c:pt idx="7">
                  <c:v>#N/A</c:v>
                </c:pt>
              </c:numCache>
            </c:numRef>
          </c:val>
          <c:smooth val="0"/>
          <c:extLst>
            <c:ext xmlns:c16="http://schemas.microsoft.com/office/drawing/2014/chart" uri="{C3380CC4-5D6E-409C-BE32-E72D297353CC}">
              <c16:uniqueId val="{00000001-859B-4664-A490-28F27873153C}"/>
            </c:ext>
          </c:extLst>
        </c:ser>
        <c:ser>
          <c:idx val="2"/>
          <c:order val="2"/>
          <c:tx>
            <c:strRef>
              <c:f>'S4.31'!$A$26</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'S4.31'!$B$23:$I$23</c:f>
              <c:strCache>
                <c:ptCount val="8"/>
                <c:pt idx="0">
                  <c:v>2020-21</c:v>
                </c:pt>
                <c:pt idx="1">
                  <c:v>2021-22</c:v>
                </c:pt>
                <c:pt idx="2">
                  <c:v>2022-23</c:v>
                </c:pt>
                <c:pt idx="3">
                  <c:v>2023-24</c:v>
                </c:pt>
                <c:pt idx="4">
                  <c:v>2024-25</c:v>
                </c:pt>
                <c:pt idx="5">
                  <c:v>2025-26</c:v>
                </c:pt>
                <c:pt idx="6">
                  <c:v>2026-27</c:v>
                </c:pt>
                <c:pt idx="7">
                  <c:v>2027-28</c:v>
                </c:pt>
              </c:strCache>
            </c:strRef>
          </c:cat>
          <c:val>
            <c:numRef>
              <c:f>'S4.31'!$B$26:$I$26</c:f>
              <c:numCache>
                <c:formatCode>_-* #,##0_-;\-* #,##0_-;_-* "-"??_-;_-@_-</c:formatCode>
                <c:ptCount val="8"/>
                <c:pt idx="0">
                  <c:v>4.3780000000000001</c:v>
                </c:pt>
                <c:pt idx="1">
                  <c:v>18.766188668812298</c:v>
                </c:pt>
                <c:pt idx="2" formatCode="#,##0_ ;\-#,##0\ ">
                  <c:v>0</c:v>
                </c:pt>
                <c:pt idx="3">
                  <c:v>#N/A</c:v>
                </c:pt>
                <c:pt idx="4">
                  <c:v>#N/A</c:v>
                </c:pt>
                <c:pt idx="5">
                  <c:v>#N/A</c:v>
                </c:pt>
                <c:pt idx="6">
                  <c:v>#N/A</c:v>
                </c:pt>
                <c:pt idx="7">
                  <c:v>#N/A</c:v>
                </c:pt>
              </c:numCache>
            </c:numRef>
          </c:val>
          <c:smooth val="0"/>
          <c:extLst>
            <c:ext xmlns:c16="http://schemas.microsoft.com/office/drawing/2014/chart" uri="{C3380CC4-5D6E-409C-BE32-E72D297353CC}">
              <c16:uniqueId val="{00000002-859B-4664-A490-28F27873153C}"/>
            </c:ext>
          </c:extLst>
        </c:ser>
        <c:ser>
          <c:idx val="3"/>
          <c:order val="3"/>
          <c:tx>
            <c:strRef>
              <c:f>'S4.31'!$A$27</c:f>
              <c:strCache>
                <c:ptCount val="1"/>
                <c:pt idx="0">
                  <c:v>December 2021</c:v>
                </c:pt>
              </c:strCache>
            </c:strRef>
          </c:tx>
          <c:spPr>
            <a:ln w="28575" cap="rnd">
              <a:solidFill>
                <a:schemeClr val="accent4"/>
              </a:solidFill>
              <a:prstDash val="sysDash"/>
              <a:round/>
            </a:ln>
            <a:effectLst/>
          </c:spPr>
          <c:marker>
            <c:symbol val="none"/>
          </c:marker>
          <c:cat>
            <c:strRef>
              <c:f>'S4.31'!$B$23:$I$23</c:f>
              <c:strCache>
                <c:ptCount val="8"/>
                <c:pt idx="0">
                  <c:v>2020-21</c:v>
                </c:pt>
                <c:pt idx="1">
                  <c:v>2021-22</c:v>
                </c:pt>
                <c:pt idx="2">
                  <c:v>2022-23</c:v>
                </c:pt>
                <c:pt idx="3">
                  <c:v>2023-24</c:v>
                </c:pt>
                <c:pt idx="4">
                  <c:v>2024-25</c:v>
                </c:pt>
                <c:pt idx="5">
                  <c:v>2025-26</c:v>
                </c:pt>
                <c:pt idx="6">
                  <c:v>2026-27</c:v>
                </c:pt>
                <c:pt idx="7">
                  <c:v>2027-28</c:v>
                </c:pt>
              </c:strCache>
            </c:strRef>
          </c:cat>
          <c:val>
            <c:numRef>
              <c:f>'S4.31'!$B$27:$I$27</c:f>
              <c:numCache>
                <c:formatCode>_-* #,##0_-;\-* #,##0_-;_-* "-"??_-;_-@_-</c:formatCode>
                <c:ptCount val="8"/>
                <c:pt idx="0">
                  <c:v>4.3780000000000001</c:v>
                </c:pt>
                <c:pt idx="1">
                  <c:v>32.049501497695807</c:v>
                </c:pt>
                <c:pt idx="2">
                  <c:v>15</c:v>
                </c:pt>
                <c:pt idx="3">
                  <c:v>#N/A</c:v>
                </c:pt>
                <c:pt idx="4">
                  <c:v>#N/A</c:v>
                </c:pt>
                <c:pt idx="5">
                  <c:v>#N/A</c:v>
                </c:pt>
                <c:pt idx="6">
                  <c:v>#N/A</c:v>
                </c:pt>
                <c:pt idx="7">
                  <c:v>#N/A</c:v>
                </c:pt>
              </c:numCache>
            </c:numRef>
          </c:val>
          <c:smooth val="0"/>
          <c:extLst>
            <c:ext xmlns:c16="http://schemas.microsoft.com/office/drawing/2014/chart" uri="{C3380CC4-5D6E-409C-BE32-E72D297353CC}">
              <c16:uniqueId val="{00000003-859B-4664-A490-28F27873153C}"/>
            </c:ext>
          </c:extLst>
        </c:ser>
        <c:ser>
          <c:idx val="4"/>
          <c:order val="4"/>
          <c:tx>
            <c:strRef>
              <c:f>'S4.31'!$A$28</c:f>
              <c:strCache>
                <c:ptCount val="1"/>
                <c:pt idx="0">
                  <c:v>May 2022</c:v>
                </c:pt>
              </c:strCache>
            </c:strRef>
          </c:tx>
          <c:spPr>
            <a:ln w="28575" cap="rnd">
              <a:solidFill>
                <a:schemeClr val="accent4">
                  <a:lumMod val="75000"/>
                </a:schemeClr>
              </a:solidFill>
              <a:prstDash val="sysDash"/>
              <a:round/>
            </a:ln>
            <a:effectLst/>
          </c:spPr>
          <c:marker>
            <c:symbol val="none"/>
          </c:marker>
          <c:cat>
            <c:strRef>
              <c:f>'S4.31'!$B$23:$I$23</c:f>
              <c:strCache>
                <c:ptCount val="8"/>
                <c:pt idx="0">
                  <c:v>2020-21</c:v>
                </c:pt>
                <c:pt idx="1">
                  <c:v>2021-22</c:v>
                </c:pt>
                <c:pt idx="2">
                  <c:v>2022-23</c:v>
                </c:pt>
                <c:pt idx="3">
                  <c:v>2023-24</c:v>
                </c:pt>
                <c:pt idx="4">
                  <c:v>2024-25</c:v>
                </c:pt>
                <c:pt idx="5">
                  <c:v>2025-26</c:v>
                </c:pt>
                <c:pt idx="6">
                  <c:v>2026-27</c:v>
                </c:pt>
                <c:pt idx="7">
                  <c:v>2027-28</c:v>
                </c:pt>
              </c:strCache>
            </c:strRef>
          </c:cat>
          <c:val>
            <c:numRef>
              <c:f>'S4.31'!$B$28:$I$28</c:f>
              <c:numCache>
                <c:formatCode>_-* #,##0_-;\-* #,##0_-;_-* "-"??_-;_-@_-</c:formatCode>
                <c:ptCount val="8"/>
                <c:pt idx="0">
                  <c:v>4.3780000000000001</c:v>
                </c:pt>
                <c:pt idx="1">
                  <c:v>60.985500000000002</c:v>
                </c:pt>
                <c:pt idx="2">
                  <c:v>11</c:v>
                </c:pt>
                <c:pt idx="3">
                  <c:v>#N/A</c:v>
                </c:pt>
                <c:pt idx="4">
                  <c:v>#N/A</c:v>
                </c:pt>
                <c:pt idx="5">
                  <c:v>#N/A</c:v>
                </c:pt>
                <c:pt idx="6">
                  <c:v>#N/A</c:v>
                </c:pt>
                <c:pt idx="7">
                  <c:v>#N/A</c:v>
                </c:pt>
              </c:numCache>
            </c:numRef>
          </c:val>
          <c:smooth val="0"/>
          <c:extLst>
            <c:ext xmlns:c16="http://schemas.microsoft.com/office/drawing/2014/chart" uri="{C3380CC4-5D6E-409C-BE32-E72D297353CC}">
              <c16:uniqueId val="{00000004-859B-4664-A490-28F27873153C}"/>
            </c:ext>
          </c:extLst>
        </c:ser>
        <c:ser>
          <c:idx val="5"/>
          <c:order val="5"/>
          <c:tx>
            <c:strRef>
              <c:f>'S4.31'!$A$29</c:f>
              <c:strCache>
                <c:ptCount val="1"/>
                <c:pt idx="0">
                  <c:v>Outturn data</c:v>
                </c:pt>
              </c:strCache>
            </c:strRef>
          </c:tx>
          <c:spPr>
            <a:ln w="28575" cap="rnd">
              <a:solidFill>
                <a:schemeClr val="tx1"/>
              </a:solidFill>
              <a:round/>
            </a:ln>
            <a:effectLst/>
          </c:spPr>
          <c:marker>
            <c:symbol val="none"/>
          </c:marker>
          <c:cat>
            <c:strRef>
              <c:f>'S4.31'!$B$23:$I$23</c:f>
              <c:strCache>
                <c:ptCount val="8"/>
                <c:pt idx="0">
                  <c:v>2020-21</c:v>
                </c:pt>
                <c:pt idx="1">
                  <c:v>2021-22</c:v>
                </c:pt>
                <c:pt idx="2">
                  <c:v>2022-23</c:v>
                </c:pt>
                <c:pt idx="3">
                  <c:v>2023-24</c:v>
                </c:pt>
                <c:pt idx="4">
                  <c:v>2024-25</c:v>
                </c:pt>
                <c:pt idx="5">
                  <c:v>2025-26</c:v>
                </c:pt>
                <c:pt idx="6">
                  <c:v>2026-27</c:v>
                </c:pt>
                <c:pt idx="7">
                  <c:v>2027-28</c:v>
                </c:pt>
              </c:strCache>
            </c:strRef>
          </c:cat>
          <c:val>
            <c:numRef>
              <c:f>'S4.31'!$B$29:$I$29</c:f>
              <c:numCache>
                <c:formatCode>_-* #,##0_-;\-* #,##0_-;_-* "-"??_-;_-@_-</c:formatCode>
                <c:ptCount val="8"/>
                <c:pt idx="0">
                  <c:v>4.3780000000000001</c:v>
                </c:pt>
                <c:pt idx="1">
                  <c:v>61.796500000000002</c:v>
                </c:pt>
                <c:pt idx="2">
                  <c:v>#N/A</c:v>
                </c:pt>
                <c:pt idx="3">
                  <c:v>#N/A</c:v>
                </c:pt>
                <c:pt idx="4">
                  <c:v>#N/A</c:v>
                </c:pt>
                <c:pt idx="5">
                  <c:v>#N/A</c:v>
                </c:pt>
                <c:pt idx="6">
                  <c:v>#N/A</c:v>
                </c:pt>
                <c:pt idx="7">
                  <c:v>#N/A</c:v>
                </c:pt>
              </c:numCache>
            </c:numRef>
          </c:val>
          <c:smooth val="0"/>
          <c:extLst>
            <c:ext xmlns:c16="http://schemas.microsoft.com/office/drawing/2014/chart" uri="{C3380CC4-5D6E-409C-BE32-E72D297353CC}">
              <c16:uniqueId val="{00000005-859B-4664-A490-28F27873153C}"/>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ax val="7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'S4.16'!$A$24</c:f>
              <c:strCache>
                <c:ptCount val="1"/>
                <c:pt idx="0">
                  <c:v>May 2019</c:v>
                </c:pt>
              </c:strCache>
            </c:strRef>
          </c:tx>
          <c:spPr>
            <a:ln w="28575" cap="rnd">
              <a:solidFill>
                <a:schemeClr val="accent5"/>
              </a:solidFill>
              <a:prstDash val="sysDash"/>
              <a:round/>
            </a:ln>
            <a:effectLst/>
          </c:spPr>
          <c:marker>
            <c:symbol val="none"/>
          </c:marker>
          <c:cat>
            <c:strRef>
              <c:f>'S4.16'!$B$23:$I$23</c:f>
              <c:strCache>
                <c:ptCount val="8"/>
                <c:pt idx="0">
                  <c:v>2020-21</c:v>
                </c:pt>
                <c:pt idx="1">
                  <c:v>2021-22</c:v>
                </c:pt>
                <c:pt idx="2">
                  <c:v>2022-23</c:v>
                </c:pt>
                <c:pt idx="3">
                  <c:v>2023-24</c:v>
                </c:pt>
                <c:pt idx="4">
                  <c:v>2024-25</c:v>
                </c:pt>
                <c:pt idx="5">
                  <c:v>2025-26</c:v>
                </c:pt>
                <c:pt idx="6">
                  <c:v>2026-27</c:v>
                </c:pt>
                <c:pt idx="7">
                  <c:v>2027-28</c:v>
                </c:pt>
              </c:strCache>
            </c:strRef>
          </c:cat>
          <c:val>
            <c:numRef>
              <c:f>'S4.16'!$B$24:$I$24</c:f>
              <c:numCache>
                <c:formatCode>_-* #,##0_-;\-* #,##0_-;_-* "-"??_-;_-@_-</c:formatCode>
                <c:ptCount val="8"/>
                <c:pt idx="0">
                  <c:v>1607.0425220868003</c:v>
                </c:pt>
                <c:pt idx="1">
                  <c:v>1757.2809426924682</c:v>
                </c:pt>
                <c:pt idx="2">
                  <c:v>1913.6497477634873</c:v>
                </c:pt>
                <c:pt idx="3">
                  <c:v>2068.4304462621049</c:v>
                </c:pt>
                <c:pt idx="4">
                  <c:v>2250.0064851102848</c:v>
                </c:pt>
                <c:pt idx="5">
                  <c:v>#N/A</c:v>
                </c:pt>
                <c:pt idx="6">
                  <c:v>#N/A</c:v>
                </c:pt>
                <c:pt idx="7">
                  <c:v>#N/A</c:v>
                </c:pt>
              </c:numCache>
            </c:numRef>
          </c:val>
          <c:smooth val="0"/>
          <c:extLst>
            <c:ext xmlns:c16="http://schemas.microsoft.com/office/drawing/2014/chart" uri="{C3380CC4-5D6E-409C-BE32-E72D297353CC}">
              <c16:uniqueId val="{00000000-C32C-498B-B534-7918745736BF}"/>
            </c:ext>
          </c:extLst>
        </c:ser>
        <c:ser>
          <c:idx val="1"/>
          <c:order val="1"/>
          <c:tx>
            <c:strRef>
              <c:f>'S4.16'!$A$25</c:f>
              <c:strCache>
                <c:ptCount val="1"/>
                <c:pt idx="0">
                  <c:v>February 2020</c:v>
                </c:pt>
              </c:strCache>
            </c:strRef>
          </c:tx>
          <c:spPr>
            <a:ln w="28575" cap="rnd">
              <a:solidFill>
                <a:schemeClr val="accent5">
                  <a:lumMod val="75000"/>
                </a:schemeClr>
              </a:solidFill>
              <a:prstDash val="sysDash"/>
              <a:round/>
            </a:ln>
            <a:effectLst/>
          </c:spPr>
          <c:marker>
            <c:symbol val="none"/>
          </c:marker>
          <c:cat>
            <c:strRef>
              <c:f>'S4.16'!$B$23:$I$23</c:f>
              <c:strCache>
                <c:ptCount val="8"/>
                <c:pt idx="0">
                  <c:v>2020-21</c:v>
                </c:pt>
                <c:pt idx="1">
                  <c:v>2021-22</c:v>
                </c:pt>
                <c:pt idx="2">
                  <c:v>2022-23</c:v>
                </c:pt>
                <c:pt idx="3">
                  <c:v>2023-24</c:v>
                </c:pt>
                <c:pt idx="4">
                  <c:v>2024-25</c:v>
                </c:pt>
                <c:pt idx="5">
                  <c:v>2025-26</c:v>
                </c:pt>
                <c:pt idx="6">
                  <c:v>2026-27</c:v>
                </c:pt>
                <c:pt idx="7">
                  <c:v>2027-28</c:v>
                </c:pt>
              </c:strCache>
            </c:strRef>
          </c:cat>
          <c:val>
            <c:numRef>
              <c:f>'S4.16'!$B$25:$I$25</c:f>
              <c:numCache>
                <c:formatCode>_-* #,##0_-;\-* #,##0_-;_-* "-"??_-;_-@_-</c:formatCode>
                <c:ptCount val="8"/>
                <c:pt idx="0">
                  <c:v>1582.8840319726489</c:v>
                </c:pt>
                <c:pt idx="1">
                  <c:v>1649.554261775959</c:v>
                </c:pt>
                <c:pt idx="2">
                  <c:v>1714.2779448577828</c:v>
                </c:pt>
                <c:pt idx="3">
                  <c:v>1776.106038426615</c:v>
                </c:pt>
                <c:pt idx="4">
                  <c:v>1841.4696165663047</c:v>
                </c:pt>
                <c:pt idx="5">
                  <c:v>#N/A</c:v>
                </c:pt>
                <c:pt idx="6">
                  <c:v>#N/A</c:v>
                </c:pt>
                <c:pt idx="7">
                  <c:v>#N/A</c:v>
                </c:pt>
              </c:numCache>
            </c:numRef>
          </c:val>
          <c:smooth val="0"/>
          <c:extLst>
            <c:ext xmlns:c16="http://schemas.microsoft.com/office/drawing/2014/chart" uri="{C3380CC4-5D6E-409C-BE32-E72D297353CC}">
              <c16:uniqueId val="{00000001-C32C-498B-B534-7918745736BF}"/>
            </c:ext>
          </c:extLst>
        </c:ser>
        <c:ser>
          <c:idx val="2"/>
          <c:order val="2"/>
          <c:tx>
            <c:strRef>
              <c:f>'S4.16'!$A$26</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'S4.16'!$B$23:$I$23</c:f>
              <c:strCache>
                <c:ptCount val="8"/>
                <c:pt idx="0">
                  <c:v>2020-21</c:v>
                </c:pt>
                <c:pt idx="1">
                  <c:v>2021-22</c:v>
                </c:pt>
                <c:pt idx="2">
                  <c:v>2022-23</c:v>
                </c:pt>
                <c:pt idx="3">
                  <c:v>2023-24</c:v>
                </c:pt>
                <c:pt idx="4">
                  <c:v>2024-25</c:v>
                </c:pt>
                <c:pt idx="5">
                  <c:v>2025-26</c:v>
                </c:pt>
                <c:pt idx="6">
                  <c:v>2026-27</c:v>
                </c:pt>
                <c:pt idx="7">
                  <c:v>2027-28</c:v>
                </c:pt>
              </c:strCache>
            </c:strRef>
          </c:cat>
          <c:val>
            <c:numRef>
              <c:f>'S4.16'!$B$26:$I$26</c:f>
              <c:numCache>
                <c:formatCode>_-* #,##0_-;\-* #,##0_-;_-* "-"??_-;_-@_-</c:formatCode>
                <c:ptCount val="8"/>
                <c:pt idx="0">
                  <c:v>1574.249261130233</c:v>
                </c:pt>
                <c:pt idx="1">
                  <c:v>1669.3607042810058</c:v>
                </c:pt>
                <c:pt idx="2">
                  <c:v>1807.3808272516278</c:v>
                </c:pt>
                <c:pt idx="3">
                  <c:v>1916.305173600135</c:v>
                </c:pt>
                <c:pt idx="4">
                  <c:v>2008.127771985774</c:v>
                </c:pt>
                <c:pt idx="5">
                  <c:v>2104.8322796119674</c:v>
                </c:pt>
                <c:pt idx="6">
                  <c:v>#N/A</c:v>
                </c:pt>
                <c:pt idx="7">
                  <c:v>#N/A</c:v>
                </c:pt>
              </c:numCache>
            </c:numRef>
          </c:val>
          <c:smooth val="0"/>
          <c:extLst>
            <c:ext xmlns:c16="http://schemas.microsoft.com/office/drawing/2014/chart" uri="{C3380CC4-5D6E-409C-BE32-E72D297353CC}">
              <c16:uniqueId val="{00000002-C32C-498B-B534-7918745736BF}"/>
            </c:ext>
          </c:extLst>
        </c:ser>
        <c:ser>
          <c:idx val="3"/>
          <c:order val="3"/>
          <c:tx>
            <c:strRef>
              <c:f>'S4.16'!$A$27</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'S4.16'!$B$23:$I$23</c:f>
              <c:strCache>
                <c:ptCount val="8"/>
                <c:pt idx="0">
                  <c:v>2020-21</c:v>
                </c:pt>
                <c:pt idx="1">
                  <c:v>2021-22</c:v>
                </c:pt>
                <c:pt idx="2">
                  <c:v>2022-23</c:v>
                </c:pt>
                <c:pt idx="3">
                  <c:v>2023-24</c:v>
                </c:pt>
                <c:pt idx="4">
                  <c:v>2024-25</c:v>
                </c:pt>
                <c:pt idx="5">
                  <c:v>2025-26</c:v>
                </c:pt>
                <c:pt idx="6">
                  <c:v>2026-27</c:v>
                </c:pt>
                <c:pt idx="7">
                  <c:v>2027-28</c:v>
                </c:pt>
              </c:strCache>
            </c:strRef>
          </c:cat>
          <c:val>
            <c:numRef>
              <c:f>'S4.16'!$B$27:$I$27</c:f>
              <c:numCache>
                <c:formatCode>_-* #,##0_-;\-* #,##0_-;_-* "-"??_-;_-@_-</c:formatCode>
                <c:ptCount val="8"/>
                <c:pt idx="0">
                  <c:v>1626.2329309900001</c:v>
                </c:pt>
                <c:pt idx="1">
                  <c:v>1740.8551426959866</c:v>
                </c:pt>
                <c:pt idx="2">
                  <c:v>1958.3718025836747</c:v>
                </c:pt>
                <c:pt idx="3">
                  <c:v>2313.4716472381679</c:v>
                </c:pt>
                <c:pt idx="4">
                  <c:v>2541.3706899457275</c:v>
                </c:pt>
                <c:pt idx="5">
                  <c:v>2751.6286515196207</c:v>
                </c:pt>
                <c:pt idx="6">
                  <c:v>2972.4635901466218</c:v>
                </c:pt>
                <c:pt idx="7">
                  <c:v>#N/A</c:v>
                </c:pt>
              </c:numCache>
            </c:numRef>
          </c:val>
          <c:smooth val="0"/>
          <c:extLst>
            <c:ext xmlns:c16="http://schemas.microsoft.com/office/drawing/2014/chart" uri="{C3380CC4-5D6E-409C-BE32-E72D297353CC}">
              <c16:uniqueId val="{00000003-C32C-498B-B534-7918745736BF}"/>
            </c:ext>
          </c:extLst>
        </c:ser>
        <c:ser>
          <c:idx val="4"/>
          <c:order val="4"/>
          <c:tx>
            <c:strRef>
              <c:f>'S4.16'!$A$28</c:f>
              <c:strCache>
                <c:ptCount val="1"/>
                <c:pt idx="0">
                  <c:v>December 2021</c:v>
                </c:pt>
              </c:strCache>
            </c:strRef>
          </c:tx>
          <c:spPr>
            <a:ln w="28575" cap="rnd">
              <a:solidFill>
                <a:schemeClr val="accent4"/>
              </a:solidFill>
              <a:prstDash val="sysDash"/>
              <a:round/>
            </a:ln>
            <a:effectLst/>
          </c:spPr>
          <c:marker>
            <c:symbol val="none"/>
          </c:marker>
          <c:cat>
            <c:strRef>
              <c:f>'S4.16'!$B$23:$I$23</c:f>
              <c:strCache>
                <c:ptCount val="8"/>
                <c:pt idx="0">
                  <c:v>2020-21</c:v>
                </c:pt>
                <c:pt idx="1">
                  <c:v>2021-22</c:v>
                </c:pt>
                <c:pt idx="2">
                  <c:v>2022-23</c:v>
                </c:pt>
                <c:pt idx="3">
                  <c:v>2023-24</c:v>
                </c:pt>
                <c:pt idx="4">
                  <c:v>2024-25</c:v>
                </c:pt>
                <c:pt idx="5">
                  <c:v>2025-26</c:v>
                </c:pt>
                <c:pt idx="6">
                  <c:v>2026-27</c:v>
                </c:pt>
                <c:pt idx="7">
                  <c:v>2027-28</c:v>
                </c:pt>
              </c:strCache>
            </c:strRef>
          </c:cat>
          <c:val>
            <c:numRef>
              <c:f>'S4.16'!$B$28:$I$28</c:f>
              <c:numCache>
                <c:formatCode>_-* #,##0_-;\-* #,##0_-;_-* "-"??_-;_-@_-</c:formatCode>
                <c:ptCount val="8"/>
                <c:pt idx="0">
                  <c:v>1626.2329309900001</c:v>
                </c:pt>
                <c:pt idx="1">
                  <c:v>1734.135154594974</c:v>
                </c:pt>
                <c:pt idx="2">
                  <c:v>1948.4725003467836</c:v>
                </c:pt>
                <c:pt idx="3">
                  <c:v>2321.6924351745088</c:v>
                </c:pt>
                <c:pt idx="4">
                  <c:v>2587.840854282822</c:v>
                </c:pt>
                <c:pt idx="5">
                  <c:v>2805.519384096543</c:v>
                </c:pt>
                <c:pt idx="6">
                  <c:v>3033.5795910181964</c:v>
                </c:pt>
                <c:pt idx="7">
                  <c:v>#N/A</c:v>
                </c:pt>
              </c:numCache>
            </c:numRef>
          </c:val>
          <c:smooth val="0"/>
          <c:extLst>
            <c:ext xmlns:c16="http://schemas.microsoft.com/office/drawing/2014/chart" uri="{C3380CC4-5D6E-409C-BE32-E72D297353CC}">
              <c16:uniqueId val="{00000004-C32C-498B-B534-7918745736BF}"/>
            </c:ext>
          </c:extLst>
        </c:ser>
        <c:ser>
          <c:idx val="5"/>
          <c:order val="5"/>
          <c:tx>
            <c:strRef>
              <c:f>'S4.16'!$A$29</c:f>
              <c:strCache>
                <c:ptCount val="1"/>
                <c:pt idx="0">
                  <c:v>May 2022</c:v>
                </c:pt>
              </c:strCache>
            </c:strRef>
          </c:tx>
          <c:spPr>
            <a:ln w="28575" cap="rnd">
              <a:solidFill>
                <a:schemeClr val="accent4">
                  <a:lumMod val="75000"/>
                </a:schemeClr>
              </a:solidFill>
              <a:prstDash val="sysDash"/>
              <a:round/>
            </a:ln>
            <a:effectLst/>
          </c:spPr>
          <c:marker>
            <c:symbol val="none"/>
          </c:marker>
          <c:cat>
            <c:strRef>
              <c:f>'S4.16'!$B$23:$I$23</c:f>
              <c:strCache>
                <c:ptCount val="8"/>
                <c:pt idx="0">
                  <c:v>2020-21</c:v>
                </c:pt>
                <c:pt idx="1">
                  <c:v>2021-22</c:v>
                </c:pt>
                <c:pt idx="2">
                  <c:v>2022-23</c:v>
                </c:pt>
                <c:pt idx="3">
                  <c:v>2023-24</c:v>
                </c:pt>
                <c:pt idx="4">
                  <c:v>2024-25</c:v>
                </c:pt>
                <c:pt idx="5">
                  <c:v>2025-26</c:v>
                </c:pt>
                <c:pt idx="6">
                  <c:v>2026-27</c:v>
                </c:pt>
                <c:pt idx="7">
                  <c:v>2027-28</c:v>
                </c:pt>
              </c:strCache>
            </c:strRef>
          </c:cat>
          <c:val>
            <c:numRef>
              <c:f>'S4.16'!$B$29:$I$29</c:f>
              <c:numCache>
                <c:formatCode>_-* #,##0_-;\-* #,##0_-;_-* "-"??_-;_-@_-</c:formatCode>
                <c:ptCount val="8"/>
                <c:pt idx="0">
                  <c:v>1626.2329309900001</c:v>
                </c:pt>
                <c:pt idx="1">
                  <c:v>1753.8864662423166</c:v>
                </c:pt>
                <c:pt idx="2">
                  <c:v>2043.5917665203765</c:v>
                </c:pt>
                <c:pt idx="3">
                  <c:v>2578.7268036523601</c:v>
                </c:pt>
                <c:pt idx="4">
                  <c:v>2921.2519707959714</c:v>
                </c:pt>
                <c:pt idx="5">
                  <c:v>3195.6194391278714</c:v>
                </c:pt>
                <c:pt idx="6">
                  <c:v>3483.524896906611</c:v>
                </c:pt>
                <c:pt idx="7">
                  <c:v>3783.2925593755849</c:v>
                </c:pt>
              </c:numCache>
            </c:numRef>
          </c:val>
          <c:smooth val="0"/>
          <c:extLst>
            <c:ext xmlns:c16="http://schemas.microsoft.com/office/drawing/2014/chart" uri="{C3380CC4-5D6E-409C-BE32-E72D297353CC}">
              <c16:uniqueId val="{00000005-C32C-498B-B534-7918745736BF}"/>
            </c:ext>
          </c:extLst>
        </c:ser>
        <c:ser>
          <c:idx val="6"/>
          <c:order val="6"/>
          <c:tx>
            <c:strRef>
              <c:f>'S4.16'!$A$30</c:f>
              <c:strCache>
                <c:ptCount val="1"/>
                <c:pt idx="0">
                  <c:v>Outturn data</c:v>
                </c:pt>
              </c:strCache>
            </c:strRef>
          </c:tx>
          <c:spPr>
            <a:ln w="28575" cap="rnd">
              <a:solidFill>
                <a:schemeClr val="tx1"/>
              </a:solidFill>
              <a:round/>
            </a:ln>
            <a:effectLst/>
          </c:spPr>
          <c:marker>
            <c:symbol val="none"/>
          </c:marker>
          <c:cat>
            <c:strRef>
              <c:f>'S4.16'!$B$23:$I$23</c:f>
              <c:strCache>
                <c:ptCount val="8"/>
                <c:pt idx="0">
                  <c:v>2020-21</c:v>
                </c:pt>
                <c:pt idx="1">
                  <c:v>2021-22</c:v>
                </c:pt>
                <c:pt idx="2">
                  <c:v>2022-23</c:v>
                </c:pt>
                <c:pt idx="3">
                  <c:v>2023-24</c:v>
                </c:pt>
                <c:pt idx="4">
                  <c:v>2024-25</c:v>
                </c:pt>
                <c:pt idx="5">
                  <c:v>2025-26</c:v>
                </c:pt>
                <c:pt idx="6">
                  <c:v>2026-27</c:v>
                </c:pt>
                <c:pt idx="7">
                  <c:v>2027-28</c:v>
                </c:pt>
              </c:strCache>
            </c:strRef>
          </c:cat>
          <c:val>
            <c:numRef>
              <c:f>'S4.16'!$B$30:$I$30</c:f>
              <c:numCache>
                <c:formatCode>_-* #,##0_-;\-* #,##0_-;_-* "-"??_-;_-@_-</c:formatCode>
                <c:ptCount val="8"/>
                <c:pt idx="0">
                  <c:v>1626.2329309900001</c:v>
                </c:pt>
                <c:pt idx="1">
                  <c:v>1738.9506775900002</c:v>
                </c:pt>
                <c:pt idx="2">
                  <c:v>#N/A</c:v>
                </c:pt>
                <c:pt idx="3">
                  <c:v>#N/A</c:v>
                </c:pt>
                <c:pt idx="4">
                  <c:v>#N/A</c:v>
                </c:pt>
                <c:pt idx="5">
                  <c:v>#N/A</c:v>
                </c:pt>
                <c:pt idx="6">
                  <c:v>#N/A</c:v>
                </c:pt>
                <c:pt idx="7">
                  <c:v>#N/A</c:v>
                </c:pt>
              </c:numCache>
            </c:numRef>
          </c:val>
          <c:smooth val="0"/>
          <c:extLst>
            <c:ext xmlns:c16="http://schemas.microsoft.com/office/drawing/2014/chart" uri="{C3380CC4-5D6E-409C-BE32-E72D297353CC}">
              <c16:uniqueId val="{00000006-C32C-498B-B534-7918745736BF}"/>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in val="1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'S4.17'!$A$24</c:f>
              <c:strCache>
                <c:ptCount val="1"/>
                <c:pt idx="0">
                  <c:v>May 2019</c:v>
                </c:pt>
              </c:strCache>
            </c:strRef>
          </c:tx>
          <c:spPr>
            <a:ln w="28575" cap="rnd">
              <a:solidFill>
                <a:schemeClr val="accent5"/>
              </a:solidFill>
              <a:prstDash val="sysDash"/>
              <a:round/>
            </a:ln>
            <a:effectLst/>
          </c:spPr>
          <c:marker>
            <c:symbol val="none"/>
          </c:marker>
          <c:cat>
            <c:strRef>
              <c:f>'S4.17'!$B$23:$I$23</c:f>
              <c:strCache>
                <c:ptCount val="8"/>
                <c:pt idx="0">
                  <c:v>2020-21</c:v>
                </c:pt>
                <c:pt idx="1">
                  <c:v>2021-22</c:v>
                </c:pt>
                <c:pt idx="2">
                  <c:v>2022-23</c:v>
                </c:pt>
                <c:pt idx="3">
                  <c:v>2023-24</c:v>
                </c:pt>
                <c:pt idx="4">
                  <c:v>2024-25</c:v>
                </c:pt>
                <c:pt idx="5">
                  <c:v>2025-26</c:v>
                </c:pt>
                <c:pt idx="6">
                  <c:v>2026-27</c:v>
                </c:pt>
                <c:pt idx="7">
                  <c:v>2027-28</c:v>
                </c:pt>
              </c:strCache>
            </c:strRef>
          </c:cat>
          <c:val>
            <c:numRef>
              <c:f>'S4.17'!$B$24:$I$24</c:f>
              <c:numCache>
                <c:formatCode>_-* #,##0_-;\-* #,##0_-;_-* "-"??_-;_-@_-</c:formatCode>
                <c:ptCount val="8"/>
                <c:pt idx="0">
                  <c:v>627.6516459801137</c:v>
                </c:pt>
                <c:pt idx="1">
                  <c:v>591.18262160623931</c:v>
                </c:pt>
                <c:pt idx="2">
                  <c:v>556.36637356624078</c:v>
                </c:pt>
                <c:pt idx="3">
                  <c:v>522.44007603836212</c:v>
                </c:pt>
                <c:pt idx="4">
                  <c:v>499.25454381396719</c:v>
                </c:pt>
                <c:pt idx="5">
                  <c:v>#N/A</c:v>
                </c:pt>
                <c:pt idx="6">
                  <c:v>#N/A</c:v>
                </c:pt>
                <c:pt idx="7">
                  <c:v>#N/A</c:v>
                </c:pt>
              </c:numCache>
            </c:numRef>
          </c:val>
          <c:smooth val="0"/>
          <c:extLst>
            <c:ext xmlns:c16="http://schemas.microsoft.com/office/drawing/2014/chart" uri="{C3380CC4-5D6E-409C-BE32-E72D297353CC}">
              <c16:uniqueId val="{00000000-0924-4D5F-BEDA-0307744A596A}"/>
            </c:ext>
          </c:extLst>
        </c:ser>
        <c:ser>
          <c:idx val="1"/>
          <c:order val="1"/>
          <c:tx>
            <c:strRef>
              <c:f>'S4.17'!$A$25</c:f>
              <c:strCache>
                <c:ptCount val="1"/>
                <c:pt idx="0">
                  <c:v>February 2020</c:v>
                </c:pt>
              </c:strCache>
            </c:strRef>
          </c:tx>
          <c:spPr>
            <a:ln w="28575" cap="rnd">
              <a:solidFill>
                <a:schemeClr val="accent5">
                  <a:lumMod val="75000"/>
                </a:schemeClr>
              </a:solidFill>
              <a:prstDash val="sysDash"/>
              <a:round/>
            </a:ln>
            <a:effectLst/>
          </c:spPr>
          <c:marker>
            <c:symbol val="none"/>
          </c:marker>
          <c:cat>
            <c:strRef>
              <c:f>'S4.17'!$B$23:$I$23</c:f>
              <c:strCache>
                <c:ptCount val="8"/>
                <c:pt idx="0">
                  <c:v>2020-21</c:v>
                </c:pt>
                <c:pt idx="1">
                  <c:v>2021-22</c:v>
                </c:pt>
                <c:pt idx="2">
                  <c:v>2022-23</c:v>
                </c:pt>
                <c:pt idx="3">
                  <c:v>2023-24</c:v>
                </c:pt>
                <c:pt idx="4">
                  <c:v>2024-25</c:v>
                </c:pt>
                <c:pt idx="5">
                  <c:v>2025-26</c:v>
                </c:pt>
                <c:pt idx="6">
                  <c:v>2026-27</c:v>
                </c:pt>
                <c:pt idx="7">
                  <c:v>2027-28</c:v>
                </c:pt>
              </c:strCache>
            </c:strRef>
          </c:cat>
          <c:val>
            <c:numRef>
              <c:f>'S4.17'!$B$25:$I$25</c:f>
              <c:numCache>
                <c:formatCode>_-* #,##0_-;\-* #,##0_-;_-* "-"??_-;_-@_-</c:formatCode>
                <c:ptCount val="8"/>
                <c:pt idx="0">
                  <c:v>715.20370283498983</c:v>
                </c:pt>
                <c:pt idx="1">
                  <c:v>716.62315163561505</c:v>
                </c:pt>
                <c:pt idx="2">
                  <c:v>710.71335322367133</c:v>
                </c:pt>
                <c:pt idx="3">
                  <c:v>700.32549509087812</c:v>
                </c:pt>
                <c:pt idx="4">
                  <c:v>688.07091635472739</c:v>
                </c:pt>
                <c:pt idx="5">
                  <c:v>#N/A</c:v>
                </c:pt>
                <c:pt idx="6">
                  <c:v>#N/A</c:v>
                </c:pt>
                <c:pt idx="7">
                  <c:v>#N/A</c:v>
                </c:pt>
              </c:numCache>
            </c:numRef>
          </c:val>
          <c:smooth val="0"/>
          <c:extLst>
            <c:ext xmlns:c16="http://schemas.microsoft.com/office/drawing/2014/chart" uri="{C3380CC4-5D6E-409C-BE32-E72D297353CC}">
              <c16:uniqueId val="{00000001-0924-4D5F-BEDA-0307744A596A}"/>
            </c:ext>
          </c:extLst>
        </c:ser>
        <c:ser>
          <c:idx val="2"/>
          <c:order val="2"/>
          <c:tx>
            <c:strRef>
              <c:f>'S4.17'!$A$26</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'S4.17'!$B$23:$I$23</c:f>
              <c:strCache>
                <c:ptCount val="8"/>
                <c:pt idx="0">
                  <c:v>2020-21</c:v>
                </c:pt>
                <c:pt idx="1">
                  <c:v>2021-22</c:v>
                </c:pt>
                <c:pt idx="2">
                  <c:v>2022-23</c:v>
                </c:pt>
                <c:pt idx="3">
                  <c:v>2023-24</c:v>
                </c:pt>
                <c:pt idx="4">
                  <c:v>2024-25</c:v>
                </c:pt>
                <c:pt idx="5">
                  <c:v>2025-26</c:v>
                </c:pt>
                <c:pt idx="6">
                  <c:v>2026-27</c:v>
                </c:pt>
                <c:pt idx="7">
                  <c:v>2027-28</c:v>
                </c:pt>
              </c:strCache>
            </c:strRef>
          </c:cat>
          <c:val>
            <c:numRef>
              <c:f>'S4.17'!$B$26:$I$26</c:f>
              <c:numCache>
                <c:formatCode>_-* #,##0_-;\-* #,##0_-;_-* "-"??_-;_-@_-</c:formatCode>
                <c:ptCount val="8"/>
                <c:pt idx="0">
                  <c:v>717.18653848273402</c:v>
                </c:pt>
                <c:pt idx="1">
                  <c:v>695.94034167563211</c:v>
                </c:pt>
                <c:pt idx="2">
                  <c:v>695.74394025275978</c:v>
                </c:pt>
                <c:pt idx="3">
                  <c:v>692.48898003574163</c:v>
                </c:pt>
                <c:pt idx="4">
                  <c:v>682.41954107153151</c:v>
                </c:pt>
                <c:pt idx="5">
                  <c:v>673.23857582175015</c:v>
                </c:pt>
                <c:pt idx="6">
                  <c:v>#N/A</c:v>
                </c:pt>
                <c:pt idx="7">
                  <c:v>#N/A</c:v>
                </c:pt>
              </c:numCache>
            </c:numRef>
          </c:val>
          <c:smooth val="0"/>
          <c:extLst>
            <c:ext xmlns:c16="http://schemas.microsoft.com/office/drawing/2014/chart" uri="{C3380CC4-5D6E-409C-BE32-E72D297353CC}">
              <c16:uniqueId val="{00000002-0924-4D5F-BEDA-0307744A596A}"/>
            </c:ext>
          </c:extLst>
        </c:ser>
        <c:ser>
          <c:idx val="3"/>
          <c:order val="3"/>
          <c:tx>
            <c:strRef>
              <c:f>'S4.17'!$A$27</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'S4.17'!$B$23:$I$23</c:f>
              <c:strCache>
                <c:ptCount val="8"/>
                <c:pt idx="0">
                  <c:v>2020-21</c:v>
                </c:pt>
                <c:pt idx="1">
                  <c:v>2021-22</c:v>
                </c:pt>
                <c:pt idx="2">
                  <c:v>2022-23</c:v>
                </c:pt>
                <c:pt idx="3">
                  <c:v>2023-24</c:v>
                </c:pt>
                <c:pt idx="4">
                  <c:v>2024-25</c:v>
                </c:pt>
                <c:pt idx="5">
                  <c:v>2025-26</c:v>
                </c:pt>
                <c:pt idx="6">
                  <c:v>2026-27</c:v>
                </c:pt>
                <c:pt idx="7">
                  <c:v>2027-28</c:v>
                </c:pt>
              </c:strCache>
            </c:strRef>
          </c:cat>
          <c:val>
            <c:numRef>
              <c:f>'S4.17'!$B$27:$I$27</c:f>
              <c:numCache>
                <c:formatCode>_-* #,##0_-;\-* #,##0_-;_-* "-"??_-;_-@_-</c:formatCode>
                <c:ptCount val="8"/>
                <c:pt idx="0">
                  <c:v>722.37046128999987</c:v>
                </c:pt>
                <c:pt idx="1">
                  <c:v>698.7909800878158</c:v>
                </c:pt>
                <c:pt idx="2">
                  <c:v>702.65159322264356</c:v>
                </c:pt>
                <c:pt idx="3">
                  <c:v>707.34416197024962</c:v>
                </c:pt>
                <c:pt idx="4">
                  <c:v>692.28026309580412</c:v>
                </c:pt>
                <c:pt idx="5">
                  <c:v>675.59401172589423</c:v>
                </c:pt>
                <c:pt idx="6">
                  <c:v>658.23946265166228</c:v>
                </c:pt>
                <c:pt idx="7">
                  <c:v>#N/A</c:v>
                </c:pt>
              </c:numCache>
            </c:numRef>
          </c:val>
          <c:smooth val="0"/>
          <c:extLst>
            <c:ext xmlns:c16="http://schemas.microsoft.com/office/drawing/2014/chart" uri="{C3380CC4-5D6E-409C-BE32-E72D297353CC}">
              <c16:uniqueId val="{00000003-0924-4D5F-BEDA-0307744A596A}"/>
            </c:ext>
          </c:extLst>
        </c:ser>
        <c:ser>
          <c:idx val="4"/>
          <c:order val="4"/>
          <c:tx>
            <c:strRef>
              <c:f>'S4.17'!$A$28</c:f>
              <c:strCache>
                <c:ptCount val="1"/>
                <c:pt idx="0">
                  <c:v>December 2021</c:v>
                </c:pt>
              </c:strCache>
            </c:strRef>
          </c:tx>
          <c:spPr>
            <a:ln w="28575" cap="rnd">
              <a:solidFill>
                <a:schemeClr val="accent4"/>
              </a:solidFill>
              <a:prstDash val="sysDash"/>
              <a:round/>
            </a:ln>
            <a:effectLst/>
          </c:spPr>
          <c:marker>
            <c:symbol val="none"/>
          </c:marker>
          <c:cat>
            <c:strRef>
              <c:f>'S4.17'!$B$23:$I$23</c:f>
              <c:strCache>
                <c:ptCount val="8"/>
                <c:pt idx="0">
                  <c:v>2020-21</c:v>
                </c:pt>
                <c:pt idx="1">
                  <c:v>2021-22</c:v>
                </c:pt>
                <c:pt idx="2">
                  <c:v>2022-23</c:v>
                </c:pt>
                <c:pt idx="3">
                  <c:v>2023-24</c:v>
                </c:pt>
                <c:pt idx="4">
                  <c:v>2024-25</c:v>
                </c:pt>
                <c:pt idx="5">
                  <c:v>2025-26</c:v>
                </c:pt>
                <c:pt idx="6">
                  <c:v>2026-27</c:v>
                </c:pt>
                <c:pt idx="7">
                  <c:v>2027-28</c:v>
                </c:pt>
              </c:strCache>
            </c:strRef>
          </c:cat>
          <c:val>
            <c:numRef>
              <c:f>'S4.17'!$B$28:$I$28</c:f>
              <c:numCache>
                <c:formatCode>_-* #,##0_-;\-* #,##0_-;_-* "-"??_-;_-@_-</c:formatCode>
                <c:ptCount val="8"/>
                <c:pt idx="0">
                  <c:v>722.3900523700006</c:v>
                </c:pt>
                <c:pt idx="1">
                  <c:v>700.48767342920291</c:v>
                </c:pt>
                <c:pt idx="2">
                  <c:v>709.76284779977448</c:v>
                </c:pt>
                <c:pt idx="3">
                  <c:v>721.12134704466155</c:v>
                </c:pt>
                <c:pt idx="4">
                  <c:v>712.23268827436959</c:v>
                </c:pt>
                <c:pt idx="5">
                  <c:v>699.2684858778664</c:v>
                </c:pt>
                <c:pt idx="6">
                  <c:v>686.66688616260012</c:v>
                </c:pt>
                <c:pt idx="7">
                  <c:v>#N/A</c:v>
                </c:pt>
              </c:numCache>
            </c:numRef>
          </c:val>
          <c:smooth val="0"/>
          <c:extLst>
            <c:ext xmlns:c16="http://schemas.microsoft.com/office/drawing/2014/chart" uri="{C3380CC4-5D6E-409C-BE32-E72D297353CC}">
              <c16:uniqueId val="{00000004-0924-4D5F-BEDA-0307744A596A}"/>
            </c:ext>
          </c:extLst>
        </c:ser>
        <c:ser>
          <c:idx val="5"/>
          <c:order val="5"/>
          <c:tx>
            <c:strRef>
              <c:f>'S4.17'!$A$29</c:f>
              <c:strCache>
                <c:ptCount val="1"/>
                <c:pt idx="0">
                  <c:v>May 2022</c:v>
                </c:pt>
              </c:strCache>
            </c:strRef>
          </c:tx>
          <c:spPr>
            <a:ln w="28575" cap="rnd">
              <a:solidFill>
                <a:schemeClr val="accent4">
                  <a:lumMod val="75000"/>
                </a:schemeClr>
              </a:solidFill>
              <a:prstDash val="sysDash"/>
              <a:round/>
            </a:ln>
            <a:effectLst/>
          </c:spPr>
          <c:marker>
            <c:symbol val="none"/>
          </c:marker>
          <c:cat>
            <c:strRef>
              <c:f>'S4.17'!$B$23:$I$23</c:f>
              <c:strCache>
                <c:ptCount val="8"/>
                <c:pt idx="0">
                  <c:v>2020-21</c:v>
                </c:pt>
                <c:pt idx="1">
                  <c:v>2021-22</c:v>
                </c:pt>
                <c:pt idx="2">
                  <c:v>2022-23</c:v>
                </c:pt>
                <c:pt idx="3">
                  <c:v>2023-24</c:v>
                </c:pt>
                <c:pt idx="4">
                  <c:v>2024-25</c:v>
                </c:pt>
                <c:pt idx="5">
                  <c:v>2025-26</c:v>
                </c:pt>
                <c:pt idx="6">
                  <c:v>2026-27</c:v>
                </c:pt>
                <c:pt idx="7">
                  <c:v>2027-28</c:v>
                </c:pt>
              </c:strCache>
            </c:strRef>
          </c:cat>
          <c:val>
            <c:numRef>
              <c:f>'S4.17'!$B$29:$I$29</c:f>
              <c:numCache>
                <c:formatCode>_-* #,##0_-;\-* #,##0_-;_-* "-"??_-;_-@_-</c:formatCode>
                <c:ptCount val="8"/>
                <c:pt idx="0">
                  <c:v>722.3900523700006</c:v>
                </c:pt>
                <c:pt idx="1">
                  <c:v>701.46629727472293</c:v>
                </c:pt>
                <c:pt idx="2">
                  <c:v>714.03306770552251</c:v>
                </c:pt>
                <c:pt idx="3">
                  <c:v>744.14920328720518</c:v>
                </c:pt>
                <c:pt idx="4">
                  <c:v>738.29610171885724</c:v>
                </c:pt>
                <c:pt idx="5">
                  <c:v>719.85933961259479</c:v>
                </c:pt>
                <c:pt idx="6">
                  <c:v>704.7328391446332</c:v>
                </c:pt>
                <c:pt idx="7">
                  <c:v>683.92797330299652</c:v>
                </c:pt>
              </c:numCache>
            </c:numRef>
          </c:val>
          <c:smooth val="0"/>
          <c:extLst>
            <c:ext xmlns:c16="http://schemas.microsoft.com/office/drawing/2014/chart" uri="{C3380CC4-5D6E-409C-BE32-E72D297353CC}">
              <c16:uniqueId val="{00000005-0924-4D5F-BEDA-0307744A596A}"/>
            </c:ext>
          </c:extLst>
        </c:ser>
        <c:ser>
          <c:idx val="6"/>
          <c:order val="6"/>
          <c:tx>
            <c:strRef>
              <c:f>'S4.17'!$A$30</c:f>
              <c:strCache>
                <c:ptCount val="1"/>
                <c:pt idx="0">
                  <c:v>Outturn data</c:v>
                </c:pt>
              </c:strCache>
            </c:strRef>
          </c:tx>
          <c:spPr>
            <a:ln w="28575" cap="rnd">
              <a:solidFill>
                <a:schemeClr val="tx1"/>
              </a:solidFill>
              <a:round/>
            </a:ln>
            <a:effectLst/>
          </c:spPr>
          <c:marker>
            <c:symbol val="none"/>
          </c:marker>
          <c:cat>
            <c:strRef>
              <c:f>'S4.17'!$B$23:$I$23</c:f>
              <c:strCache>
                <c:ptCount val="8"/>
                <c:pt idx="0">
                  <c:v>2020-21</c:v>
                </c:pt>
                <c:pt idx="1">
                  <c:v>2021-22</c:v>
                </c:pt>
                <c:pt idx="2">
                  <c:v>2022-23</c:v>
                </c:pt>
                <c:pt idx="3">
                  <c:v>2023-24</c:v>
                </c:pt>
                <c:pt idx="4">
                  <c:v>2024-25</c:v>
                </c:pt>
                <c:pt idx="5">
                  <c:v>2025-26</c:v>
                </c:pt>
                <c:pt idx="6">
                  <c:v>2026-27</c:v>
                </c:pt>
                <c:pt idx="7">
                  <c:v>2027-28</c:v>
                </c:pt>
              </c:strCache>
            </c:strRef>
          </c:cat>
          <c:val>
            <c:numRef>
              <c:f>'S4.17'!$B$30:$I$30</c:f>
              <c:numCache>
                <c:formatCode>_-* #,##0_-;\-* #,##0_-;_-* "-"??_-;_-@_-</c:formatCode>
                <c:ptCount val="8"/>
                <c:pt idx="0">
                  <c:v>722.3900523700006</c:v>
                </c:pt>
                <c:pt idx="1">
                  <c:v>691.29865270999994</c:v>
                </c:pt>
                <c:pt idx="2">
                  <c:v>#N/A</c:v>
                </c:pt>
                <c:pt idx="3">
                  <c:v>#N/A</c:v>
                </c:pt>
                <c:pt idx="4">
                  <c:v>#N/A</c:v>
                </c:pt>
                <c:pt idx="5">
                  <c:v>#N/A</c:v>
                </c:pt>
                <c:pt idx="6">
                  <c:v>#N/A</c:v>
                </c:pt>
                <c:pt idx="7">
                  <c:v>#N/A</c:v>
                </c:pt>
              </c:numCache>
            </c:numRef>
          </c:val>
          <c:smooth val="0"/>
          <c:extLst>
            <c:ext xmlns:c16="http://schemas.microsoft.com/office/drawing/2014/chart" uri="{C3380CC4-5D6E-409C-BE32-E72D297353CC}">
              <c16:uniqueId val="{00000006-0924-4D5F-BEDA-0307744A596A}"/>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in val="4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'S4.18'!$A$24</c:f>
              <c:strCache>
                <c:ptCount val="1"/>
                <c:pt idx="0">
                  <c:v>May 2019</c:v>
                </c:pt>
              </c:strCache>
            </c:strRef>
          </c:tx>
          <c:spPr>
            <a:ln w="28575" cap="rnd">
              <a:solidFill>
                <a:schemeClr val="accent5"/>
              </a:solidFill>
              <a:prstDash val="sysDash"/>
              <a:round/>
            </a:ln>
            <a:effectLst/>
          </c:spPr>
          <c:marker>
            <c:symbol val="none"/>
          </c:marker>
          <c:cat>
            <c:strRef>
              <c:f>'S4.18'!$B$23:$I$23</c:f>
              <c:strCache>
                <c:ptCount val="8"/>
                <c:pt idx="0">
                  <c:v>2020-21</c:v>
                </c:pt>
                <c:pt idx="1">
                  <c:v>2021-22</c:v>
                </c:pt>
                <c:pt idx="2">
                  <c:v>2022-23</c:v>
                </c:pt>
                <c:pt idx="3">
                  <c:v>2023-24</c:v>
                </c:pt>
                <c:pt idx="4">
                  <c:v>2024-25</c:v>
                </c:pt>
                <c:pt idx="5">
                  <c:v>2025-26</c:v>
                </c:pt>
                <c:pt idx="6">
                  <c:v>2026-27</c:v>
                </c:pt>
                <c:pt idx="7">
                  <c:v>2027-28</c:v>
                </c:pt>
              </c:strCache>
            </c:strRef>
          </c:cat>
          <c:val>
            <c:numRef>
              <c:f>'S4.18'!$B$24:$I$24</c:f>
              <c:numCache>
                <c:formatCode>_-* #,##0_-;\-* #,##0_-;_-* "-"??_-;_-@_-</c:formatCode>
                <c:ptCount val="8"/>
                <c:pt idx="0">
                  <c:v>530.4222827324478</c:v>
                </c:pt>
                <c:pt idx="1">
                  <c:v>545.49969796568394</c:v>
                </c:pt>
                <c:pt idx="2">
                  <c:v>562.95502208010396</c:v>
                </c:pt>
                <c:pt idx="3">
                  <c:v>583.8662871128588</c:v>
                </c:pt>
                <c:pt idx="4">
                  <c:v>605.22204055014788</c:v>
                </c:pt>
                <c:pt idx="5">
                  <c:v>#N/A</c:v>
                </c:pt>
                <c:pt idx="6">
                  <c:v>#N/A</c:v>
                </c:pt>
                <c:pt idx="7">
                  <c:v>#N/A</c:v>
                </c:pt>
              </c:numCache>
            </c:numRef>
          </c:val>
          <c:smooth val="0"/>
          <c:extLst>
            <c:ext xmlns:c16="http://schemas.microsoft.com/office/drawing/2014/chart" uri="{C3380CC4-5D6E-409C-BE32-E72D297353CC}">
              <c16:uniqueId val="{00000000-849C-4ADE-B8A0-B9FF83F12F34}"/>
            </c:ext>
          </c:extLst>
        </c:ser>
        <c:ser>
          <c:idx val="1"/>
          <c:order val="1"/>
          <c:tx>
            <c:strRef>
              <c:f>'S4.18'!$A$25</c:f>
              <c:strCache>
                <c:ptCount val="1"/>
                <c:pt idx="0">
                  <c:v>February 2020</c:v>
                </c:pt>
              </c:strCache>
            </c:strRef>
          </c:tx>
          <c:spPr>
            <a:ln w="28575" cap="rnd">
              <a:solidFill>
                <a:schemeClr val="accent5">
                  <a:lumMod val="75000"/>
                </a:schemeClr>
              </a:solidFill>
              <a:prstDash val="sysDash"/>
              <a:round/>
            </a:ln>
            <a:effectLst/>
          </c:spPr>
          <c:marker>
            <c:symbol val="none"/>
          </c:marker>
          <c:cat>
            <c:strRef>
              <c:f>'S4.18'!$B$23:$I$23</c:f>
              <c:strCache>
                <c:ptCount val="8"/>
                <c:pt idx="0">
                  <c:v>2020-21</c:v>
                </c:pt>
                <c:pt idx="1">
                  <c:v>2021-22</c:v>
                </c:pt>
                <c:pt idx="2">
                  <c:v>2022-23</c:v>
                </c:pt>
                <c:pt idx="3">
                  <c:v>2023-24</c:v>
                </c:pt>
                <c:pt idx="4">
                  <c:v>2024-25</c:v>
                </c:pt>
                <c:pt idx="5">
                  <c:v>2025-26</c:v>
                </c:pt>
                <c:pt idx="6">
                  <c:v>2026-27</c:v>
                </c:pt>
                <c:pt idx="7">
                  <c:v>2027-28</c:v>
                </c:pt>
              </c:strCache>
            </c:strRef>
          </c:cat>
          <c:val>
            <c:numRef>
              <c:f>'S4.18'!$B$25:$I$25</c:f>
              <c:numCache>
                <c:formatCode>_-* #,##0_-;\-* #,##0_-;_-* "-"??_-;_-@_-</c:formatCode>
                <c:ptCount val="8"/>
                <c:pt idx="0">
                  <c:v>532.22778015300366</c:v>
                </c:pt>
                <c:pt idx="1">
                  <c:v>545.68583909192228</c:v>
                </c:pt>
                <c:pt idx="2">
                  <c:v>561.54961707988411</c:v>
                </c:pt>
                <c:pt idx="3">
                  <c:v>581.50248158453189</c:v>
                </c:pt>
                <c:pt idx="4">
                  <c:v>600.9865858674334</c:v>
                </c:pt>
                <c:pt idx="5">
                  <c:v>#N/A</c:v>
                </c:pt>
                <c:pt idx="6">
                  <c:v>#N/A</c:v>
                </c:pt>
                <c:pt idx="7">
                  <c:v>#N/A</c:v>
                </c:pt>
              </c:numCache>
            </c:numRef>
          </c:val>
          <c:smooth val="0"/>
          <c:extLst>
            <c:ext xmlns:c16="http://schemas.microsoft.com/office/drawing/2014/chart" uri="{C3380CC4-5D6E-409C-BE32-E72D297353CC}">
              <c16:uniqueId val="{00000001-849C-4ADE-B8A0-B9FF83F12F34}"/>
            </c:ext>
          </c:extLst>
        </c:ser>
        <c:ser>
          <c:idx val="2"/>
          <c:order val="2"/>
          <c:tx>
            <c:strRef>
              <c:f>'S4.18'!$A$26</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'S4.18'!$B$23:$I$23</c:f>
              <c:strCache>
                <c:ptCount val="8"/>
                <c:pt idx="0">
                  <c:v>2020-21</c:v>
                </c:pt>
                <c:pt idx="1">
                  <c:v>2021-22</c:v>
                </c:pt>
                <c:pt idx="2">
                  <c:v>2022-23</c:v>
                </c:pt>
                <c:pt idx="3">
                  <c:v>2023-24</c:v>
                </c:pt>
                <c:pt idx="4">
                  <c:v>2024-25</c:v>
                </c:pt>
                <c:pt idx="5">
                  <c:v>2025-26</c:v>
                </c:pt>
                <c:pt idx="6">
                  <c:v>2026-27</c:v>
                </c:pt>
                <c:pt idx="7">
                  <c:v>2027-28</c:v>
                </c:pt>
              </c:strCache>
            </c:strRef>
          </c:cat>
          <c:val>
            <c:numRef>
              <c:f>'S4.18'!$B$26:$I$26</c:f>
              <c:numCache>
                <c:formatCode>_-* #,##0_-;\-* #,##0_-;_-* "-"??_-;_-@_-</c:formatCode>
                <c:ptCount val="8"/>
                <c:pt idx="0">
                  <c:v>533.7712046220613</c:v>
                </c:pt>
                <c:pt idx="1">
                  <c:v>549.75877923650171</c:v>
                </c:pt>
                <c:pt idx="2">
                  <c:v>567.63077902114878</c:v>
                </c:pt>
                <c:pt idx="3">
                  <c:v>583.04240245743426</c:v>
                </c:pt>
                <c:pt idx="4">
                  <c:v>599.10264695854698</c:v>
                </c:pt>
                <c:pt idx="5">
                  <c:v>618.45226151203917</c:v>
                </c:pt>
                <c:pt idx="6">
                  <c:v>#N/A</c:v>
                </c:pt>
                <c:pt idx="7">
                  <c:v>#N/A</c:v>
                </c:pt>
              </c:numCache>
            </c:numRef>
          </c:val>
          <c:smooth val="0"/>
          <c:extLst>
            <c:ext xmlns:c16="http://schemas.microsoft.com/office/drawing/2014/chart" uri="{C3380CC4-5D6E-409C-BE32-E72D297353CC}">
              <c16:uniqueId val="{00000002-849C-4ADE-B8A0-B9FF83F12F34}"/>
            </c:ext>
          </c:extLst>
        </c:ser>
        <c:ser>
          <c:idx val="3"/>
          <c:order val="3"/>
          <c:tx>
            <c:strRef>
              <c:f>'S4.18'!$A$27</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'S4.18'!$B$23:$I$23</c:f>
              <c:strCache>
                <c:ptCount val="8"/>
                <c:pt idx="0">
                  <c:v>2020-21</c:v>
                </c:pt>
                <c:pt idx="1">
                  <c:v>2021-22</c:v>
                </c:pt>
                <c:pt idx="2">
                  <c:v>2022-23</c:v>
                </c:pt>
                <c:pt idx="3">
                  <c:v>2023-24</c:v>
                </c:pt>
                <c:pt idx="4">
                  <c:v>2024-25</c:v>
                </c:pt>
                <c:pt idx="5">
                  <c:v>2025-26</c:v>
                </c:pt>
                <c:pt idx="6">
                  <c:v>2026-27</c:v>
                </c:pt>
                <c:pt idx="7">
                  <c:v>2027-28</c:v>
                </c:pt>
              </c:strCache>
            </c:strRef>
          </c:cat>
          <c:val>
            <c:numRef>
              <c:f>'S4.18'!$B$27:$I$27</c:f>
              <c:numCache>
                <c:formatCode>_-* #,##0_-;\-* #,##0_-;_-* "-"??_-;_-@_-</c:formatCode>
                <c:ptCount val="8"/>
                <c:pt idx="0">
                  <c:v>527.62624442000003</c:v>
                </c:pt>
                <c:pt idx="1">
                  <c:v>520.14292271742704</c:v>
                </c:pt>
                <c:pt idx="2">
                  <c:v>559.00105406250884</c:v>
                </c:pt>
                <c:pt idx="3">
                  <c:v>584.93586199797664</c:v>
                </c:pt>
                <c:pt idx="4">
                  <c:v>603.14180308997231</c:v>
                </c:pt>
                <c:pt idx="5">
                  <c:v>624.52919343142901</c:v>
                </c:pt>
                <c:pt idx="6">
                  <c:v>646.63310519203208</c:v>
                </c:pt>
                <c:pt idx="7">
                  <c:v>#N/A</c:v>
                </c:pt>
              </c:numCache>
            </c:numRef>
          </c:val>
          <c:smooth val="0"/>
          <c:extLst>
            <c:ext xmlns:c16="http://schemas.microsoft.com/office/drawing/2014/chart" uri="{C3380CC4-5D6E-409C-BE32-E72D297353CC}">
              <c16:uniqueId val="{00000003-849C-4ADE-B8A0-B9FF83F12F34}"/>
            </c:ext>
          </c:extLst>
        </c:ser>
        <c:ser>
          <c:idx val="4"/>
          <c:order val="4"/>
          <c:tx>
            <c:strRef>
              <c:f>'S4.18'!$A$28</c:f>
              <c:strCache>
                <c:ptCount val="1"/>
                <c:pt idx="0">
                  <c:v>December 2021</c:v>
                </c:pt>
              </c:strCache>
            </c:strRef>
          </c:tx>
          <c:spPr>
            <a:ln w="28575" cap="rnd">
              <a:solidFill>
                <a:schemeClr val="accent4"/>
              </a:solidFill>
              <a:prstDash val="sysDash"/>
              <a:round/>
            </a:ln>
            <a:effectLst/>
          </c:spPr>
          <c:marker>
            <c:symbol val="none"/>
          </c:marker>
          <c:cat>
            <c:strRef>
              <c:f>'S4.18'!$B$23:$I$23</c:f>
              <c:strCache>
                <c:ptCount val="8"/>
                <c:pt idx="0">
                  <c:v>2020-21</c:v>
                </c:pt>
                <c:pt idx="1">
                  <c:v>2021-22</c:v>
                </c:pt>
                <c:pt idx="2">
                  <c:v>2022-23</c:v>
                </c:pt>
                <c:pt idx="3">
                  <c:v>2023-24</c:v>
                </c:pt>
                <c:pt idx="4">
                  <c:v>2024-25</c:v>
                </c:pt>
                <c:pt idx="5">
                  <c:v>2025-26</c:v>
                </c:pt>
                <c:pt idx="6">
                  <c:v>2026-27</c:v>
                </c:pt>
                <c:pt idx="7">
                  <c:v>2027-28</c:v>
                </c:pt>
              </c:strCache>
            </c:strRef>
          </c:cat>
          <c:val>
            <c:numRef>
              <c:f>'S4.18'!$B$28:$I$28</c:f>
              <c:numCache>
                <c:formatCode>_-* #,##0_-;\-* #,##0_-;_-* "-"??_-;_-@_-</c:formatCode>
                <c:ptCount val="8"/>
                <c:pt idx="0">
                  <c:v>527.62642572000004</c:v>
                </c:pt>
                <c:pt idx="1">
                  <c:v>519.29598773154464</c:v>
                </c:pt>
                <c:pt idx="2">
                  <c:v>544.62272627553182</c:v>
                </c:pt>
                <c:pt idx="3">
                  <c:v>575.33918806520853</c:v>
                </c:pt>
                <c:pt idx="4">
                  <c:v>600.48668016585884</c:v>
                </c:pt>
                <c:pt idx="5">
                  <c:v>627.50434808371665</c:v>
                </c:pt>
                <c:pt idx="6">
                  <c:v>652.9665133263353</c:v>
                </c:pt>
                <c:pt idx="7">
                  <c:v>#N/A</c:v>
                </c:pt>
              </c:numCache>
            </c:numRef>
          </c:val>
          <c:smooth val="0"/>
          <c:extLst>
            <c:ext xmlns:c16="http://schemas.microsoft.com/office/drawing/2014/chart" uri="{C3380CC4-5D6E-409C-BE32-E72D297353CC}">
              <c16:uniqueId val="{00000004-849C-4ADE-B8A0-B9FF83F12F34}"/>
            </c:ext>
          </c:extLst>
        </c:ser>
        <c:ser>
          <c:idx val="5"/>
          <c:order val="5"/>
          <c:tx>
            <c:strRef>
              <c:f>'S4.18'!$A$29</c:f>
              <c:strCache>
                <c:ptCount val="1"/>
                <c:pt idx="0">
                  <c:v>May 2022</c:v>
                </c:pt>
              </c:strCache>
            </c:strRef>
          </c:tx>
          <c:spPr>
            <a:ln w="28575" cap="rnd">
              <a:solidFill>
                <a:schemeClr val="accent4">
                  <a:lumMod val="75000"/>
                </a:schemeClr>
              </a:solidFill>
              <a:prstDash val="sysDash"/>
              <a:round/>
            </a:ln>
            <a:effectLst/>
          </c:spPr>
          <c:marker>
            <c:symbol val="none"/>
          </c:marker>
          <c:cat>
            <c:strRef>
              <c:f>'S4.18'!$B$23:$I$23</c:f>
              <c:strCache>
                <c:ptCount val="8"/>
                <c:pt idx="0">
                  <c:v>2020-21</c:v>
                </c:pt>
                <c:pt idx="1">
                  <c:v>2021-22</c:v>
                </c:pt>
                <c:pt idx="2">
                  <c:v>2022-23</c:v>
                </c:pt>
                <c:pt idx="3">
                  <c:v>2023-24</c:v>
                </c:pt>
                <c:pt idx="4">
                  <c:v>2024-25</c:v>
                </c:pt>
                <c:pt idx="5">
                  <c:v>2025-26</c:v>
                </c:pt>
                <c:pt idx="6">
                  <c:v>2026-27</c:v>
                </c:pt>
                <c:pt idx="7">
                  <c:v>2027-28</c:v>
                </c:pt>
              </c:strCache>
            </c:strRef>
          </c:cat>
          <c:val>
            <c:numRef>
              <c:f>'S4.18'!$B$29:$I$29</c:f>
              <c:numCache>
                <c:formatCode>_-* #,##0_-;\-* #,##0_-;_-* "-"??_-;_-@_-</c:formatCode>
                <c:ptCount val="8"/>
                <c:pt idx="0">
                  <c:v>527.62642572000004</c:v>
                </c:pt>
                <c:pt idx="1">
                  <c:v>520.856918870752</c:v>
                </c:pt>
                <c:pt idx="2">
                  <c:v>539.37042164239767</c:v>
                </c:pt>
                <c:pt idx="3">
                  <c:v>590.68548067592997</c:v>
                </c:pt>
                <c:pt idx="4">
                  <c:v>642.406892177038</c:v>
                </c:pt>
                <c:pt idx="5">
                  <c:v>690.5031269572363</c:v>
                </c:pt>
                <c:pt idx="6">
                  <c:v>727.9226896944723</c:v>
                </c:pt>
                <c:pt idx="7">
                  <c:v>763.67035400657574</c:v>
                </c:pt>
              </c:numCache>
            </c:numRef>
          </c:val>
          <c:smooth val="0"/>
          <c:extLst>
            <c:ext xmlns:c16="http://schemas.microsoft.com/office/drawing/2014/chart" uri="{C3380CC4-5D6E-409C-BE32-E72D297353CC}">
              <c16:uniqueId val="{00000005-849C-4ADE-B8A0-B9FF83F12F34}"/>
            </c:ext>
          </c:extLst>
        </c:ser>
        <c:ser>
          <c:idx val="6"/>
          <c:order val="6"/>
          <c:tx>
            <c:strRef>
              <c:f>'S4.18'!$A$30</c:f>
              <c:strCache>
                <c:ptCount val="1"/>
                <c:pt idx="0">
                  <c:v>Outturn data</c:v>
                </c:pt>
              </c:strCache>
            </c:strRef>
          </c:tx>
          <c:spPr>
            <a:ln w="28575" cap="rnd">
              <a:solidFill>
                <a:schemeClr val="tx1"/>
              </a:solidFill>
              <a:round/>
            </a:ln>
            <a:effectLst/>
          </c:spPr>
          <c:marker>
            <c:symbol val="none"/>
          </c:marker>
          <c:cat>
            <c:strRef>
              <c:f>'S4.18'!$B$23:$I$23</c:f>
              <c:strCache>
                <c:ptCount val="8"/>
                <c:pt idx="0">
                  <c:v>2020-21</c:v>
                </c:pt>
                <c:pt idx="1">
                  <c:v>2021-22</c:v>
                </c:pt>
                <c:pt idx="2">
                  <c:v>2022-23</c:v>
                </c:pt>
                <c:pt idx="3">
                  <c:v>2023-24</c:v>
                </c:pt>
                <c:pt idx="4">
                  <c:v>2024-25</c:v>
                </c:pt>
                <c:pt idx="5">
                  <c:v>2025-26</c:v>
                </c:pt>
                <c:pt idx="6">
                  <c:v>2026-27</c:v>
                </c:pt>
                <c:pt idx="7">
                  <c:v>2027-28</c:v>
                </c:pt>
              </c:strCache>
            </c:strRef>
          </c:cat>
          <c:val>
            <c:numRef>
              <c:f>'S4.18'!$B$30:$I$30</c:f>
              <c:numCache>
                <c:formatCode>_-* #,##0_-;\-* #,##0_-;_-* "-"??_-;_-@_-</c:formatCode>
                <c:ptCount val="8"/>
                <c:pt idx="0">
                  <c:v>527.62642572000004</c:v>
                </c:pt>
                <c:pt idx="1">
                  <c:v>515.37692906000007</c:v>
                </c:pt>
                <c:pt idx="2">
                  <c:v>#N/A</c:v>
                </c:pt>
                <c:pt idx="3">
                  <c:v>#N/A</c:v>
                </c:pt>
                <c:pt idx="4">
                  <c:v>#N/A</c:v>
                </c:pt>
                <c:pt idx="5">
                  <c:v>#N/A</c:v>
                </c:pt>
                <c:pt idx="6">
                  <c:v>#N/A</c:v>
                </c:pt>
                <c:pt idx="7">
                  <c:v>#N/A</c:v>
                </c:pt>
              </c:numCache>
            </c:numRef>
          </c:val>
          <c:smooth val="0"/>
          <c:extLst>
            <c:ext xmlns:c16="http://schemas.microsoft.com/office/drawing/2014/chart" uri="{C3380CC4-5D6E-409C-BE32-E72D297353CC}">
              <c16:uniqueId val="{00000006-849C-4ADE-B8A0-B9FF83F12F34}"/>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in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'S4.19'!$A$24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'S4.19'!$C$23:$L$23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'S4.19'!$C$24:$L$24</c:f>
              <c:numCache>
                <c:formatCode>_-* #,##0_-;\-* #,##0_-;_-* "-"??_-;_-@_-</c:formatCode>
                <c:ptCount val="10"/>
                <c:pt idx="0">
                  <c:v>264.790284900975</c:v>
                </c:pt>
                <c:pt idx="1">
                  <c:v>282.21656324533922</c:v>
                </c:pt>
                <c:pt idx="2">
                  <c:v>296.7966863463559</c:v>
                </c:pt>
                <c:pt idx="3">
                  <c:v>309.19450850064459</c:v>
                </c:pt>
                <c:pt idx="4">
                  <c:v>320.57273552360488</c:v>
                </c:pt>
                <c:pt idx="5">
                  <c:v>#N/A</c:v>
                </c:pt>
                <c:pt idx="6">
                  <c:v>#N/A</c:v>
                </c:pt>
                <c:pt idx="7">
                  <c:v>#N/A</c:v>
                </c:pt>
                <c:pt idx="8">
                  <c:v>#N/A</c:v>
                </c:pt>
                <c:pt idx="9">
                  <c:v>#N/A</c:v>
                </c:pt>
              </c:numCache>
            </c:numRef>
          </c:val>
          <c:smooth val="0"/>
          <c:extLst>
            <c:ext xmlns:c16="http://schemas.microsoft.com/office/drawing/2014/chart" uri="{C3380CC4-5D6E-409C-BE32-E72D297353CC}">
              <c16:uniqueId val="{00000000-C8BC-46C6-A25F-396A1E8342CB}"/>
            </c:ext>
          </c:extLst>
        </c:ser>
        <c:ser>
          <c:idx val="1"/>
          <c:order val="1"/>
          <c:tx>
            <c:strRef>
              <c:f>'S4.19'!$A$25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'S4.19'!$C$23:$L$23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'S4.19'!$C$25:$L$25</c:f>
              <c:numCache>
                <c:formatCode>_-* #,##0_-;\-* #,##0_-;_-* "-"??_-;_-@_-</c:formatCode>
                <c:ptCount val="10"/>
                <c:pt idx="0">
                  <c:v>266.64847474885903</c:v>
                </c:pt>
                <c:pt idx="1">
                  <c:v>285.30206987441488</c:v>
                </c:pt>
                <c:pt idx="2">
                  <c:v>302.82127443831433</c:v>
                </c:pt>
                <c:pt idx="3">
                  <c:v>318.41636263662031</c:v>
                </c:pt>
                <c:pt idx="4">
                  <c:v>333.6493025769044</c:v>
                </c:pt>
                <c:pt idx="5">
                  <c:v>349.32528100912992</c:v>
                </c:pt>
                <c:pt idx="6">
                  <c:v>#N/A</c:v>
                </c:pt>
                <c:pt idx="7">
                  <c:v>#N/A</c:v>
                </c:pt>
                <c:pt idx="8">
                  <c:v>#N/A</c:v>
                </c:pt>
                <c:pt idx="9">
                  <c:v>#N/A</c:v>
                </c:pt>
              </c:numCache>
            </c:numRef>
          </c:val>
          <c:smooth val="0"/>
          <c:extLst>
            <c:ext xmlns:c16="http://schemas.microsoft.com/office/drawing/2014/chart" uri="{C3380CC4-5D6E-409C-BE32-E72D297353CC}">
              <c16:uniqueId val="{00000001-C8BC-46C6-A25F-396A1E8342CB}"/>
            </c:ext>
          </c:extLst>
        </c:ser>
        <c:ser>
          <c:idx val="2"/>
          <c:order val="2"/>
          <c:tx>
            <c:strRef>
              <c:f>'S4.19'!$A$26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'S4.19'!$C$23:$L$23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'S4.19'!$C$26:$L$26</c:f>
              <c:numCache>
                <c:formatCode>_-* #,##0_-;\-* #,##0_-;_-* "-"??_-;_-@_-</c:formatCode>
                <c:ptCount val="10"/>
                <c:pt idx="0">
                  <c:v>156.6563271035366</c:v>
                </c:pt>
                <c:pt idx="1">
                  <c:v>283.09559831108487</c:v>
                </c:pt>
                <c:pt idx="2">
                  <c:v>304.94076522153625</c:v>
                </c:pt>
                <c:pt idx="3">
                  <c:v>324.40488396405561</c:v>
                </c:pt>
                <c:pt idx="4">
                  <c:v>343.95440377420488</c:v>
                </c:pt>
                <c:pt idx="5">
                  <c:v>363.91088013811327</c:v>
                </c:pt>
                <c:pt idx="6">
                  <c:v>#N/A</c:v>
                </c:pt>
                <c:pt idx="7">
                  <c:v>#N/A</c:v>
                </c:pt>
                <c:pt idx="8">
                  <c:v>#N/A</c:v>
                </c:pt>
                <c:pt idx="9">
                  <c:v>#N/A</c:v>
                </c:pt>
              </c:numCache>
            </c:numRef>
          </c:val>
          <c:smooth val="0"/>
          <c:extLst>
            <c:ext xmlns:c16="http://schemas.microsoft.com/office/drawing/2014/chart" uri="{C3380CC4-5D6E-409C-BE32-E72D297353CC}">
              <c16:uniqueId val="{00000002-C8BC-46C6-A25F-396A1E8342CB}"/>
            </c:ext>
          </c:extLst>
        </c:ser>
        <c:ser>
          <c:idx val="3"/>
          <c:order val="3"/>
          <c:tx>
            <c:strRef>
              <c:f>'S4.19'!$A$27</c:f>
              <c:strCache>
                <c:ptCount val="1"/>
                <c:pt idx="0">
                  <c:v>May 2019</c:v>
                </c:pt>
              </c:strCache>
            </c:strRef>
          </c:tx>
          <c:spPr>
            <a:ln w="28575" cap="rnd">
              <a:solidFill>
                <a:schemeClr val="accent5"/>
              </a:solidFill>
              <a:prstDash val="sysDash"/>
              <a:round/>
            </a:ln>
            <a:effectLst/>
          </c:spPr>
          <c:marker>
            <c:symbol val="none"/>
          </c:marker>
          <c:cat>
            <c:strRef>
              <c:f>'S4.19'!$C$23:$L$23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'S4.19'!$C$27:$L$27</c:f>
              <c:numCache>
                <c:formatCode>_-* #,##0_-;\-* #,##0_-;_-* "-"??_-;_-@_-</c:formatCode>
                <c:ptCount val="10"/>
                <c:pt idx="0">
                  <c:v>152</c:v>
                </c:pt>
                <c:pt idx="1">
                  <c:v>285.68161759689622</c:v>
                </c:pt>
                <c:pt idx="2">
                  <c:v>304.26957461142553</c:v>
                </c:pt>
                <c:pt idx="3">
                  <c:v>324.83657652188845</c:v>
                </c:pt>
                <c:pt idx="4">
                  <c:v>350.51524073141337</c:v>
                </c:pt>
                <c:pt idx="5">
                  <c:v>371.39229171709093</c:v>
                </c:pt>
                <c:pt idx="6">
                  <c:v>392.71927947173992</c:v>
                </c:pt>
                <c:pt idx="7">
                  <c:v>#N/A</c:v>
                </c:pt>
                <c:pt idx="8">
                  <c:v>#N/A</c:v>
                </c:pt>
                <c:pt idx="9">
                  <c:v>#N/A</c:v>
                </c:pt>
              </c:numCache>
            </c:numRef>
          </c:val>
          <c:smooth val="0"/>
          <c:extLst>
            <c:ext xmlns:c16="http://schemas.microsoft.com/office/drawing/2014/chart" uri="{C3380CC4-5D6E-409C-BE32-E72D297353CC}">
              <c16:uniqueId val="{00000003-C8BC-46C6-A25F-396A1E8342CB}"/>
            </c:ext>
          </c:extLst>
        </c:ser>
        <c:ser>
          <c:idx val="4"/>
          <c:order val="4"/>
          <c:tx>
            <c:strRef>
              <c:f>'S4.19'!$A$28</c:f>
              <c:strCache>
                <c:ptCount val="1"/>
                <c:pt idx="0">
                  <c:v>February 2020</c:v>
                </c:pt>
              </c:strCache>
            </c:strRef>
          </c:tx>
          <c:spPr>
            <a:ln w="28575" cap="rnd">
              <a:solidFill>
                <a:schemeClr val="accent5">
                  <a:lumMod val="75000"/>
                </a:schemeClr>
              </a:solidFill>
              <a:prstDash val="sysDash"/>
              <a:round/>
            </a:ln>
            <a:effectLst/>
          </c:spPr>
          <c:marker>
            <c:symbol val="none"/>
          </c:marker>
          <c:cat>
            <c:strRef>
              <c:f>'S4.19'!$C$23:$L$23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'S4.19'!$C$28:$L$28</c:f>
              <c:numCache>
                <c:formatCode>_-* #,##0_-;\-* #,##0_-;_-* "-"??_-;_-@_-</c:formatCode>
                <c:ptCount val="10"/>
                <c:pt idx="0">
                  <c:v>151.74350512999999</c:v>
                </c:pt>
                <c:pt idx="1">
                  <c:v>276.39073439264394</c:v>
                </c:pt>
                <c:pt idx="2">
                  <c:v>291.64665349922535</c:v>
                </c:pt>
                <c:pt idx="3">
                  <c:v>311.01264321422576</c:v>
                </c:pt>
                <c:pt idx="4">
                  <c:v>336.26050604701669</c:v>
                </c:pt>
                <c:pt idx="5">
                  <c:v>355.03642601071169</c:v>
                </c:pt>
                <c:pt idx="6">
                  <c:v>375.16929437358618</c:v>
                </c:pt>
                <c:pt idx="7">
                  <c:v>#N/A</c:v>
                </c:pt>
                <c:pt idx="8">
                  <c:v>#N/A</c:v>
                </c:pt>
                <c:pt idx="9">
                  <c:v>#N/A</c:v>
                </c:pt>
              </c:numCache>
            </c:numRef>
          </c:val>
          <c:smooth val="0"/>
          <c:extLst>
            <c:ext xmlns:c16="http://schemas.microsoft.com/office/drawing/2014/chart" uri="{C3380CC4-5D6E-409C-BE32-E72D297353CC}">
              <c16:uniqueId val="{00000004-C8BC-46C6-A25F-396A1E8342CB}"/>
            </c:ext>
          </c:extLst>
        </c:ser>
        <c:ser>
          <c:idx val="5"/>
          <c:order val="5"/>
          <c:tx>
            <c:strRef>
              <c:f>'S4.19'!$A$29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'S4.19'!$C$23:$L$23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'S4.19'!$C$29:$L$29</c:f>
              <c:numCache>
                <c:formatCode>_-* #,##0_-;\-* #,##0_-;_-* "-"??_-;_-@_-</c:formatCode>
                <c:ptCount val="10"/>
                <c:pt idx="0">
                  <c:v>#N/A</c:v>
                </c:pt>
                <c:pt idx="1">
                  <c:v>278.91758071568046</c:v>
                </c:pt>
                <c:pt idx="2">
                  <c:v>298.58701904686905</c:v>
                </c:pt>
                <c:pt idx="3">
                  <c:v>305.99808726232305</c:v>
                </c:pt>
                <c:pt idx="4">
                  <c:v>321.65626484836429</c:v>
                </c:pt>
                <c:pt idx="5">
                  <c:v>341.99377305572517</c:v>
                </c:pt>
                <c:pt idx="6">
                  <c:v>358.86627410152352</c:v>
                </c:pt>
                <c:pt idx="7">
                  <c:v>376.15190630764374</c:v>
                </c:pt>
                <c:pt idx="8">
                  <c:v>#N/A</c:v>
                </c:pt>
                <c:pt idx="9">
                  <c:v>#N/A</c:v>
                </c:pt>
              </c:numCache>
            </c:numRef>
          </c:val>
          <c:smooth val="0"/>
          <c:extLst>
            <c:ext xmlns:c16="http://schemas.microsoft.com/office/drawing/2014/chart" uri="{C3380CC4-5D6E-409C-BE32-E72D297353CC}">
              <c16:uniqueId val="{00000005-C8BC-46C6-A25F-396A1E8342CB}"/>
            </c:ext>
          </c:extLst>
        </c:ser>
        <c:ser>
          <c:idx val="6"/>
          <c:order val="6"/>
          <c:tx>
            <c:strRef>
              <c:f>'S4.19'!$A$30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'S4.19'!$C$23:$L$23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'S4.19'!$C$30:$L$30</c:f>
              <c:numCache>
                <c:formatCode>_-* #,##0_-;\-* #,##0_-;_-* "-"??_-;_-@_-</c:formatCode>
                <c:ptCount val="10"/>
                <c:pt idx="0">
                  <c:v>#N/A</c:v>
                </c:pt>
                <c:pt idx="1">
                  <c:v>#N/A</c:v>
                </c:pt>
                <c:pt idx="2">
                  <c:v>296.15686214999999</c:v>
                </c:pt>
                <c:pt idx="3">
                  <c:v>301.05015980591975</c:v>
                </c:pt>
                <c:pt idx="4">
                  <c:v>321.86497596629044</c:v>
                </c:pt>
                <c:pt idx="5">
                  <c:v>358.61029708290926</c:v>
                </c:pt>
                <c:pt idx="6">
                  <c:v>386.81619875275476</c:v>
                </c:pt>
                <c:pt idx="7">
                  <c:v>411.41839334251915</c:v>
                </c:pt>
                <c:pt idx="8">
                  <c:v>435.55962323318658</c:v>
                </c:pt>
                <c:pt idx="9">
                  <c:v>#N/A</c:v>
                </c:pt>
              </c:numCache>
            </c:numRef>
          </c:val>
          <c:smooth val="0"/>
          <c:extLst>
            <c:ext xmlns:c16="http://schemas.microsoft.com/office/drawing/2014/chart" uri="{C3380CC4-5D6E-409C-BE32-E72D297353CC}">
              <c16:uniqueId val="{00000006-C8BC-46C6-A25F-396A1E8342CB}"/>
            </c:ext>
          </c:extLst>
        </c:ser>
        <c:ser>
          <c:idx val="7"/>
          <c:order val="7"/>
          <c:tx>
            <c:strRef>
              <c:f>'S4.19'!$A$31</c:f>
              <c:strCache>
                <c:ptCount val="1"/>
                <c:pt idx="0">
                  <c:v>December 2021</c:v>
                </c:pt>
              </c:strCache>
            </c:strRef>
          </c:tx>
          <c:spPr>
            <a:ln w="28575" cap="rnd">
              <a:solidFill>
                <a:schemeClr val="accent4"/>
              </a:solidFill>
              <a:prstDash val="sysDash"/>
              <a:round/>
            </a:ln>
            <a:effectLst/>
          </c:spPr>
          <c:marker>
            <c:symbol val="none"/>
          </c:marker>
          <c:cat>
            <c:strRef>
              <c:f>'S4.19'!$C$23:$L$23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'S4.19'!$C$31:$L$31</c:f>
              <c:numCache>
                <c:formatCode>_-* #,##0_-;\-* #,##0_-;_-* "-"??_-;_-@_-</c:formatCode>
                <c:ptCount val="10"/>
                <c:pt idx="0">
                  <c:v>#N/A</c:v>
                </c:pt>
                <c:pt idx="1">
                  <c:v>#N/A</c:v>
                </c:pt>
                <c:pt idx="2">
                  <c:v>295.95996292000001</c:v>
                </c:pt>
                <c:pt idx="3">
                  <c:v>301.01023810402586</c:v>
                </c:pt>
                <c:pt idx="4">
                  <c:v>314.94603982302323</c:v>
                </c:pt>
                <c:pt idx="5">
                  <c:v>348.00680874638806</c:v>
                </c:pt>
                <c:pt idx="6">
                  <c:v>380.36547109816445</c:v>
                </c:pt>
                <c:pt idx="7">
                  <c:v>412.25753822593862</c:v>
                </c:pt>
                <c:pt idx="8">
                  <c:v>444.92637591661509</c:v>
                </c:pt>
                <c:pt idx="9">
                  <c:v>#N/A</c:v>
                </c:pt>
              </c:numCache>
            </c:numRef>
          </c:val>
          <c:smooth val="0"/>
          <c:extLst>
            <c:ext xmlns:c16="http://schemas.microsoft.com/office/drawing/2014/chart" uri="{C3380CC4-5D6E-409C-BE32-E72D297353CC}">
              <c16:uniqueId val="{00000007-C8BC-46C6-A25F-396A1E8342CB}"/>
            </c:ext>
          </c:extLst>
        </c:ser>
        <c:ser>
          <c:idx val="8"/>
          <c:order val="8"/>
          <c:tx>
            <c:strRef>
              <c:f>'S4.19'!$A$32</c:f>
              <c:strCache>
                <c:ptCount val="1"/>
                <c:pt idx="0">
                  <c:v>May 2022</c:v>
                </c:pt>
              </c:strCache>
            </c:strRef>
          </c:tx>
          <c:spPr>
            <a:ln w="28575" cap="rnd">
              <a:solidFill>
                <a:schemeClr val="accent4">
                  <a:lumMod val="75000"/>
                </a:schemeClr>
              </a:solidFill>
              <a:prstDash val="sysDash"/>
              <a:round/>
            </a:ln>
            <a:effectLst/>
          </c:spPr>
          <c:marker>
            <c:symbol val="none"/>
          </c:marker>
          <c:cat>
            <c:strRef>
              <c:f>'S4.19'!$C$23:$L$23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'S4.19'!$C$32:$L$32</c:f>
              <c:numCache>
                <c:formatCode>_-* #,##0_-;\-* #,##0_-;_-* "-"??_-;_-@_-</c:formatCode>
                <c:ptCount val="10"/>
                <c:pt idx="0">
                  <c:v>#N/A</c:v>
                </c:pt>
                <c:pt idx="1">
                  <c:v>#N/A</c:v>
                </c:pt>
                <c:pt idx="2">
                  <c:v>295.95996292000001</c:v>
                </c:pt>
                <c:pt idx="3">
                  <c:v>299.69858060976924</c:v>
                </c:pt>
                <c:pt idx="4">
                  <c:v>321.0775318543578</c:v>
                </c:pt>
                <c:pt idx="5">
                  <c:v>365.69410208277316</c:v>
                </c:pt>
                <c:pt idx="6">
                  <c:v>423.74964783106003</c:v>
                </c:pt>
                <c:pt idx="7">
                  <c:v>485.83936841206355</c:v>
                </c:pt>
                <c:pt idx="8">
                  <c:v>539.635093472535</c:v>
                </c:pt>
                <c:pt idx="9">
                  <c:v>571.16490847255739</c:v>
                </c:pt>
              </c:numCache>
            </c:numRef>
          </c:val>
          <c:smooth val="0"/>
          <c:extLst>
            <c:ext xmlns:c16="http://schemas.microsoft.com/office/drawing/2014/chart" uri="{C3380CC4-5D6E-409C-BE32-E72D297353CC}">
              <c16:uniqueId val="{00000008-C8BC-46C6-A25F-396A1E8342CB}"/>
            </c:ext>
          </c:extLst>
        </c:ser>
        <c:ser>
          <c:idx val="9"/>
          <c:order val="9"/>
          <c:tx>
            <c:strRef>
              <c:f>'S4.19'!$A$33</c:f>
              <c:strCache>
                <c:ptCount val="1"/>
                <c:pt idx="0">
                  <c:v>Outturn data</c:v>
                </c:pt>
              </c:strCache>
            </c:strRef>
          </c:tx>
          <c:spPr>
            <a:ln w="28575" cap="rnd">
              <a:solidFill>
                <a:schemeClr val="tx1"/>
              </a:solidFill>
              <a:round/>
            </a:ln>
            <a:effectLst/>
          </c:spPr>
          <c:marker>
            <c:symbol val="none"/>
          </c:marker>
          <c:cat>
            <c:strRef>
              <c:f>'S4.19'!$C$23:$L$23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'S4.19'!$C$33:$L$33</c:f>
              <c:numCache>
                <c:formatCode>_-* #,##0_-;\-* #,##0_-;_-* "-"??_-;_-@_-</c:formatCode>
                <c:ptCount val="10"/>
                <c:pt idx="0">
                  <c:v>146.62200000000001</c:v>
                </c:pt>
                <c:pt idx="1">
                  <c:v>278.916</c:v>
                </c:pt>
                <c:pt idx="2">
                  <c:v>295.95996292000001</c:v>
                </c:pt>
                <c:pt idx="3">
                  <c:v>293.56590120000004</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9-C8BC-46C6-A25F-396A1E8342CB}"/>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'S4.20'!$A$24</c:f>
              <c:strCache>
                <c:ptCount val="1"/>
                <c:pt idx="0">
                  <c:v>May 2019</c:v>
                </c:pt>
              </c:strCache>
            </c:strRef>
          </c:tx>
          <c:spPr>
            <a:ln w="28575" cap="rnd">
              <a:solidFill>
                <a:schemeClr val="accent5"/>
              </a:solidFill>
              <a:prstDash val="sysDash"/>
              <a:round/>
            </a:ln>
            <a:effectLst/>
          </c:spPr>
          <c:marker>
            <c:symbol val="none"/>
          </c:marker>
          <c:cat>
            <c:strRef>
              <c:f>'S4.20'!$B$23:$I$23</c:f>
              <c:strCache>
                <c:ptCount val="8"/>
                <c:pt idx="0">
                  <c:v>2020-21</c:v>
                </c:pt>
                <c:pt idx="1">
                  <c:v>2021-22</c:v>
                </c:pt>
                <c:pt idx="2">
                  <c:v>2022-23</c:v>
                </c:pt>
                <c:pt idx="3">
                  <c:v>2023-24</c:v>
                </c:pt>
                <c:pt idx="4">
                  <c:v>2024-25</c:v>
                </c:pt>
                <c:pt idx="5">
                  <c:v>2025-26</c:v>
                </c:pt>
                <c:pt idx="6">
                  <c:v>2026-27</c:v>
                </c:pt>
                <c:pt idx="7">
                  <c:v>2027-28</c:v>
                </c:pt>
              </c:strCache>
            </c:strRef>
          </c:cat>
          <c:val>
            <c:numRef>
              <c:f>'S4.20'!$B$24:$I$24</c:f>
              <c:numCache>
                <c:formatCode>_-* #,##0_-;\-* #,##0_-;_-* "-"??_-;_-@_-</c:formatCode>
                <c:ptCount val="8"/>
                <c:pt idx="0">
                  <c:v>82.369618271154096</c:v>
                </c:pt>
                <c:pt idx="1">
                  <c:v>82.208509626317678</c:v>
                </c:pt>
                <c:pt idx="2">
                  <c:v>82.099279950014932</c:v>
                </c:pt>
                <c:pt idx="3">
                  <c:v>82.297082486673858</c:v>
                </c:pt>
                <c:pt idx="4">
                  <c:v>82.273070810490452</c:v>
                </c:pt>
                <c:pt idx="5">
                  <c:v>#N/A</c:v>
                </c:pt>
                <c:pt idx="6">
                  <c:v>#N/A</c:v>
                </c:pt>
                <c:pt idx="7">
                  <c:v>#N/A</c:v>
                </c:pt>
              </c:numCache>
            </c:numRef>
          </c:val>
          <c:smooth val="0"/>
          <c:extLst>
            <c:ext xmlns:c16="http://schemas.microsoft.com/office/drawing/2014/chart" uri="{C3380CC4-5D6E-409C-BE32-E72D297353CC}">
              <c16:uniqueId val="{00000000-453F-44E8-8E4A-2C4BCA2889E5}"/>
            </c:ext>
          </c:extLst>
        </c:ser>
        <c:ser>
          <c:idx val="1"/>
          <c:order val="1"/>
          <c:tx>
            <c:strRef>
              <c:f>'S4.20'!$A$25</c:f>
              <c:strCache>
                <c:ptCount val="1"/>
                <c:pt idx="0">
                  <c:v>February 2020</c:v>
                </c:pt>
              </c:strCache>
            </c:strRef>
          </c:tx>
          <c:spPr>
            <a:ln w="28575" cap="rnd">
              <a:solidFill>
                <a:schemeClr val="accent5">
                  <a:lumMod val="75000"/>
                </a:schemeClr>
              </a:solidFill>
              <a:prstDash val="sysDash"/>
              <a:round/>
            </a:ln>
            <a:effectLst/>
          </c:spPr>
          <c:marker>
            <c:symbol val="none"/>
          </c:marker>
          <c:cat>
            <c:strRef>
              <c:f>'S4.20'!$B$23:$I$23</c:f>
              <c:strCache>
                <c:ptCount val="8"/>
                <c:pt idx="0">
                  <c:v>2020-21</c:v>
                </c:pt>
                <c:pt idx="1">
                  <c:v>2021-22</c:v>
                </c:pt>
                <c:pt idx="2">
                  <c:v>2022-23</c:v>
                </c:pt>
                <c:pt idx="3">
                  <c:v>2023-24</c:v>
                </c:pt>
                <c:pt idx="4">
                  <c:v>2024-25</c:v>
                </c:pt>
                <c:pt idx="5">
                  <c:v>2025-26</c:v>
                </c:pt>
                <c:pt idx="6">
                  <c:v>2026-27</c:v>
                </c:pt>
                <c:pt idx="7">
                  <c:v>2027-28</c:v>
                </c:pt>
              </c:strCache>
            </c:strRef>
          </c:cat>
          <c:val>
            <c:numRef>
              <c:f>'S4.20'!$B$25:$I$25</c:f>
              <c:numCache>
                <c:formatCode>_-* #,##0_-;\-* #,##0_-;_-* "-"??_-;_-@_-</c:formatCode>
                <c:ptCount val="8"/>
                <c:pt idx="0">
                  <c:v>80.202823878392849</c:v>
                </c:pt>
                <c:pt idx="1">
                  <c:v>79.271719838095862</c:v>
                </c:pt>
                <c:pt idx="2">
                  <c:v>78.413896975838327</c:v>
                </c:pt>
                <c:pt idx="3">
                  <c:v>77.601477211611581</c:v>
                </c:pt>
                <c:pt idx="4">
                  <c:v>76.829089814948929</c:v>
                </c:pt>
                <c:pt idx="5">
                  <c:v>#N/A</c:v>
                </c:pt>
                <c:pt idx="6">
                  <c:v>#N/A</c:v>
                </c:pt>
                <c:pt idx="7">
                  <c:v>#N/A</c:v>
                </c:pt>
              </c:numCache>
            </c:numRef>
          </c:val>
          <c:smooth val="0"/>
          <c:extLst>
            <c:ext xmlns:c16="http://schemas.microsoft.com/office/drawing/2014/chart" uri="{C3380CC4-5D6E-409C-BE32-E72D297353CC}">
              <c16:uniqueId val="{00000001-453F-44E8-8E4A-2C4BCA2889E5}"/>
            </c:ext>
          </c:extLst>
        </c:ser>
        <c:ser>
          <c:idx val="2"/>
          <c:order val="2"/>
          <c:tx>
            <c:strRef>
              <c:f>'S4.20'!$A$26</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'S4.20'!$B$23:$I$23</c:f>
              <c:strCache>
                <c:ptCount val="8"/>
                <c:pt idx="0">
                  <c:v>2020-21</c:v>
                </c:pt>
                <c:pt idx="1">
                  <c:v>2021-22</c:v>
                </c:pt>
                <c:pt idx="2">
                  <c:v>2022-23</c:v>
                </c:pt>
                <c:pt idx="3">
                  <c:v>2023-24</c:v>
                </c:pt>
                <c:pt idx="4">
                  <c:v>2024-25</c:v>
                </c:pt>
                <c:pt idx="5">
                  <c:v>2025-26</c:v>
                </c:pt>
                <c:pt idx="6">
                  <c:v>2026-27</c:v>
                </c:pt>
                <c:pt idx="7">
                  <c:v>2027-28</c:v>
                </c:pt>
              </c:strCache>
            </c:strRef>
          </c:cat>
          <c:val>
            <c:numRef>
              <c:f>'S4.20'!$B$26:$I$26</c:f>
              <c:numCache>
                <c:formatCode>_-* #,##0_-;\-* #,##0_-;_-* "-"??_-;_-@_-</c:formatCode>
                <c:ptCount val="8"/>
                <c:pt idx="0">
                  <c:v>82.461137689153404</c:v>
                </c:pt>
                <c:pt idx="1">
                  <c:v>80.220728600277326</c:v>
                </c:pt>
                <c:pt idx="2">
                  <c:v>78.817964796481547</c:v>
                </c:pt>
                <c:pt idx="3">
                  <c:v>77.621966458461728</c:v>
                </c:pt>
                <c:pt idx="4">
                  <c:v>76.619667651482189</c:v>
                </c:pt>
                <c:pt idx="5">
                  <c:v>75.7105523652382</c:v>
                </c:pt>
                <c:pt idx="6">
                  <c:v>#N/A</c:v>
                </c:pt>
                <c:pt idx="7">
                  <c:v>#N/A</c:v>
                </c:pt>
              </c:numCache>
            </c:numRef>
          </c:val>
          <c:smooth val="0"/>
          <c:extLst>
            <c:ext xmlns:c16="http://schemas.microsoft.com/office/drawing/2014/chart" uri="{C3380CC4-5D6E-409C-BE32-E72D297353CC}">
              <c16:uniqueId val="{00000002-453F-44E8-8E4A-2C4BCA2889E5}"/>
            </c:ext>
          </c:extLst>
        </c:ser>
        <c:ser>
          <c:idx val="3"/>
          <c:order val="3"/>
          <c:tx>
            <c:strRef>
              <c:f>'S4.20'!$A$27</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'S4.20'!$B$23:$I$23</c:f>
              <c:strCache>
                <c:ptCount val="8"/>
                <c:pt idx="0">
                  <c:v>2020-21</c:v>
                </c:pt>
                <c:pt idx="1">
                  <c:v>2021-22</c:v>
                </c:pt>
                <c:pt idx="2">
                  <c:v>2022-23</c:v>
                </c:pt>
                <c:pt idx="3">
                  <c:v>2023-24</c:v>
                </c:pt>
                <c:pt idx="4">
                  <c:v>2024-25</c:v>
                </c:pt>
                <c:pt idx="5">
                  <c:v>2025-26</c:v>
                </c:pt>
                <c:pt idx="6">
                  <c:v>2026-27</c:v>
                </c:pt>
                <c:pt idx="7">
                  <c:v>2027-28</c:v>
                </c:pt>
              </c:strCache>
            </c:strRef>
          </c:cat>
          <c:val>
            <c:numRef>
              <c:f>'S4.20'!$B$27:$I$27</c:f>
              <c:numCache>
                <c:formatCode>_-* #,##0_-;\-* #,##0_-;_-* "-"??_-;_-@_-</c:formatCode>
                <c:ptCount val="8"/>
                <c:pt idx="0">
                  <c:v>82.528489119999989</c:v>
                </c:pt>
                <c:pt idx="1">
                  <c:v>79.952636814374898</c:v>
                </c:pt>
                <c:pt idx="2">
                  <c:v>79.531588569328918</c:v>
                </c:pt>
                <c:pt idx="3">
                  <c:v>79.586788774505294</c:v>
                </c:pt>
                <c:pt idx="4">
                  <c:v>78.586189736567306</c:v>
                </c:pt>
                <c:pt idx="5">
                  <c:v>77.644347758074986</c:v>
                </c:pt>
                <c:pt idx="6">
                  <c:v>76.495282471589007</c:v>
                </c:pt>
                <c:pt idx="7">
                  <c:v>#N/A</c:v>
                </c:pt>
              </c:numCache>
            </c:numRef>
          </c:val>
          <c:smooth val="0"/>
          <c:extLst>
            <c:ext xmlns:c16="http://schemas.microsoft.com/office/drawing/2014/chart" uri="{C3380CC4-5D6E-409C-BE32-E72D297353CC}">
              <c16:uniqueId val="{00000003-453F-44E8-8E4A-2C4BCA2889E5}"/>
            </c:ext>
          </c:extLst>
        </c:ser>
        <c:ser>
          <c:idx val="4"/>
          <c:order val="4"/>
          <c:tx>
            <c:strRef>
              <c:f>'S4.20'!$A$28</c:f>
              <c:strCache>
                <c:ptCount val="1"/>
                <c:pt idx="0">
                  <c:v>December 2021</c:v>
                </c:pt>
              </c:strCache>
            </c:strRef>
          </c:tx>
          <c:spPr>
            <a:ln w="28575" cap="rnd">
              <a:solidFill>
                <a:schemeClr val="accent4"/>
              </a:solidFill>
              <a:prstDash val="sysDash"/>
              <a:round/>
            </a:ln>
            <a:effectLst/>
          </c:spPr>
          <c:marker>
            <c:symbol val="none"/>
          </c:marker>
          <c:cat>
            <c:strRef>
              <c:f>'S4.20'!$B$23:$I$23</c:f>
              <c:strCache>
                <c:ptCount val="8"/>
                <c:pt idx="0">
                  <c:v>2020-21</c:v>
                </c:pt>
                <c:pt idx="1">
                  <c:v>2021-22</c:v>
                </c:pt>
                <c:pt idx="2">
                  <c:v>2022-23</c:v>
                </c:pt>
                <c:pt idx="3">
                  <c:v>2023-24</c:v>
                </c:pt>
                <c:pt idx="4">
                  <c:v>2024-25</c:v>
                </c:pt>
                <c:pt idx="5">
                  <c:v>2025-26</c:v>
                </c:pt>
                <c:pt idx="6">
                  <c:v>2026-27</c:v>
                </c:pt>
                <c:pt idx="7">
                  <c:v>2027-28</c:v>
                </c:pt>
              </c:strCache>
            </c:strRef>
          </c:cat>
          <c:val>
            <c:numRef>
              <c:f>'S4.20'!$B$28:$I$28</c:f>
              <c:numCache>
                <c:formatCode>_-* #,##0_-;\-* #,##0_-;_-* "-"??_-;_-@_-</c:formatCode>
                <c:ptCount val="8"/>
                <c:pt idx="0">
                  <c:v>82.528489119999989</c:v>
                </c:pt>
                <c:pt idx="1">
                  <c:v>80.862311244406442</c:v>
                </c:pt>
                <c:pt idx="2">
                  <c:v>80.531720687347118</c:v>
                </c:pt>
                <c:pt idx="3">
                  <c:v>80.917437045133582</c:v>
                </c:pt>
                <c:pt idx="4">
                  <c:v>80.139037908411524</c:v>
                </c:pt>
                <c:pt idx="5">
                  <c:v>79.095274830644328</c:v>
                </c:pt>
                <c:pt idx="6">
                  <c:v>78.073447386432093</c:v>
                </c:pt>
                <c:pt idx="7">
                  <c:v>#N/A</c:v>
                </c:pt>
              </c:numCache>
            </c:numRef>
          </c:val>
          <c:smooth val="0"/>
          <c:extLst>
            <c:ext xmlns:c16="http://schemas.microsoft.com/office/drawing/2014/chart" uri="{C3380CC4-5D6E-409C-BE32-E72D297353CC}">
              <c16:uniqueId val="{00000004-453F-44E8-8E4A-2C4BCA2889E5}"/>
            </c:ext>
          </c:extLst>
        </c:ser>
        <c:ser>
          <c:idx val="5"/>
          <c:order val="5"/>
          <c:tx>
            <c:strRef>
              <c:f>'S4.20'!$A$29</c:f>
              <c:strCache>
                <c:ptCount val="1"/>
                <c:pt idx="0">
                  <c:v>May 2022</c:v>
                </c:pt>
              </c:strCache>
            </c:strRef>
          </c:tx>
          <c:spPr>
            <a:ln w="28575" cap="rnd">
              <a:solidFill>
                <a:schemeClr val="accent4">
                  <a:lumMod val="75000"/>
                </a:schemeClr>
              </a:solidFill>
              <a:prstDash val="sysDash"/>
              <a:round/>
            </a:ln>
            <a:effectLst/>
          </c:spPr>
          <c:marker>
            <c:symbol val="none"/>
          </c:marker>
          <c:cat>
            <c:strRef>
              <c:f>'S4.20'!$B$23:$I$23</c:f>
              <c:strCache>
                <c:ptCount val="8"/>
                <c:pt idx="0">
                  <c:v>2020-21</c:v>
                </c:pt>
                <c:pt idx="1">
                  <c:v>2021-22</c:v>
                </c:pt>
                <c:pt idx="2">
                  <c:v>2022-23</c:v>
                </c:pt>
                <c:pt idx="3">
                  <c:v>2023-24</c:v>
                </c:pt>
                <c:pt idx="4">
                  <c:v>2024-25</c:v>
                </c:pt>
                <c:pt idx="5">
                  <c:v>2025-26</c:v>
                </c:pt>
                <c:pt idx="6">
                  <c:v>2026-27</c:v>
                </c:pt>
                <c:pt idx="7">
                  <c:v>2027-28</c:v>
                </c:pt>
              </c:strCache>
            </c:strRef>
          </c:cat>
          <c:val>
            <c:numRef>
              <c:f>'S4.20'!$B$29:$I$29</c:f>
              <c:numCache>
                <c:formatCode>_-* #,##0_-;\-* #,##0_-;_-* "-"??_-;_-@_-</c:formatCode>
                <c:ptCount val="8"/>
                <c:pt idx="0">
                  <c:v>82.528489119999989</c:v>
                </c:pt>
                <c:pt idx="1">
                  <c:v>80.164807961626664</c:v>
                </c:pt>
                <c:pt idx="2">
                  <c:v>80.077262150674869</c:v>
                </c:pt>
                <c:pt idx="3">
                  <c:v>83.37311486965983</c:v>
                </c:pt>
                <c:pt idx="4">
                  <c:v>83.519691052508165</c:v>
                </c:pt>
                <c:pt idx="5">
                  <c:v>82.626320387325919</c:v>
                </c:pt>
                <c:pt idx="6">
                  <c:v>83.240768294317832</c:v>
                </c:pt>
                <c:pt idx="7">
                  <c:v>83.326271471015943</c:v>
                </c:pt>
              </c:numCache>
            </c:numRef>
          </c:val>
          <c:smooth val="0"/>
          <c:extLst>
            <c:ext xmlns:c16="http://schemas.microsoft.com/office/drawing/2014/chart" uri="{C3380CC4-5D6E-409C-BE32-E72D297353CC}">
              <c16:uniqueId val="{00000005-453F-44E8-8E4A-2C4BCA2889E5}"/>
            </c:ext>
          </c:extLst>
        </c:ser>
        <c:ser>
          <c:idx val="6"/>
          <c:order val="6"/>
          <c:tx>
            <c:strRef>
              <c:f>'S4.20'!$A$30</c:f>
              <c:strCache>
                <c:ptCount val="1"/>
                <c:pt idx="0">
                  <c:v>Outturn data</c:v>
                </c:pt>
              </c:strCache>
            </c:strRef>
          </c:tx>
          <c:spPr>
            <a:ln w="28575" cap="rnd">
              <a:solidFill>
                <a:schemeClr val="tx1"/>
              </a:solidFill>
              <a:round/>
            </a:ln>
            <a:effectLst/>
          </c:spPr>
          <c:marker>
            <c:symbol val="none"/>
          </c:marker>
          <c:cat>
            <c:strRef>
              <c:f>'S4.20'!$B$23:$I$23</c:f>
              <c:strCache>
                <c:ptCount val="8"/>
                <c:pt idx="0">
                  <c:v>2020-21</c:v>
                </c:pt>
                <c:pt idx="1">
                  <c:v>2021-22</c:v>
                </c:pt>
                <c:pt idx="2">
                  <c:v>2022-23</c:v>
                </c:pt>
                <c:pt idx="3">
                  <c:v>2023-24</c:v>
                </c:pt>
                <c:pt idx="4">
                  <c:v>2024-25</c:v>
                </c:pt>
                <c:pt idx="5">
                  <c:v>2025-26</c:v>
                </c:pt>
                <c:pt idx="6">
                  <c:v>2026-27</c:v>
                </c:pt>
                <c:pt idx="7">
                  <c:v>2027-28</c:v>
                </c:pt>
              </c:strCache>
            </c:strRef>
          </c:cat>
          <c:val>
            <c:numRef>
              <c:f>'S4.20'!$B$30:$I$30</c:f>
              <c:numCache>
                <c:formatCode>_-* #,##0_-;\-* #,##0_-;_-* "-"??_-;_-@_-</c:formatCode>
                <c:ptCount val="8"/>
                <c:pt idx="0">
                  <c:v>82.528489119999989</c:v>
                </c:pt>
                <c:pt idx="1">
                  <c:v>80.162376370000004</c:v>
                </c:pt>
                <c:pt idx="2">
                  <c:v>#N/A</c:v>
                </c:pt>
                <c:pt idx="3">
                  <c:v>#N/A</c:v>
                </c:pt>
                <c:pt idx="4">
                  <c:v>#N/A</c:v>
                </c:pt>
                <c:pt idx="5">
                  <c:v>#N/A</c:v>
                </c:pt>
                <c:pt idx="6">
                  <c:v>#N/A</c:v>
                </c:pt>
                <c:pt idx="7">
                  <c:v>#N/A</c:v>
                </c:pt>
              </c:numCache>
            </c:numRef>
          </c:val>
          <c:smooth val="0"/>
          <c:extLst>
            <c:ext xmlns:c16="http://schemas.microsoft.com/office/drawing/2014/chart" uri="{C3380CC4-5D6E-409C-BE32-E72D297353CC}">
              <c16:uniqueId val="{00000006-453F-44E8-8E4A-2C4BCA2889E5}"/>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ax val="90"/>
          <c:min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'S4.21'!$A$24</c:f>
              <c:strCache>
                <c:ptCount val="1"/>
                <c:pt idx="0">
                  <c:v>May 2019</c:v>
                </c:pt>
              </c:strCache>
            </c:strRef>
          </c:tx>
          <c:spPr>
            <a:ln w="28575" cap="rnd">
              <a:solidFill>
                <a:schemeClr val="accent5"/>
              </a:solidFill>
              <a:prstDash val="sysDash"/>
              <a:round/>
            </a:ln>
            <a:effectLst/>
          </c:spPr>
          <c:marker>
            <c:symbol val="none"/>
          </c:marker>
          <c:cat>
            <c:strRef>
              <c:f>'S4.21'!$B$23:$I$23</c:f>
              <c:strCache>
                <c:ptCount val="8"/>
                <c:pt idx="0">
                  <c:v>2020-21</c:v>
                </c:pt>
                <c:pt idx="1">
                  <c:v>2021-22</c:v>
                </c:pt>
                <c:pt idx="2">
                  <c:v>2022-23</c:v>
                </c:pt>
                <c:pt idx="3">
                  <c:v>2023-24</c:v>
                </c:pt>
                <c:pt idx="4">
                  <c:v>2024-25</c:v>
                </c:pt>
                <c:pt idx="5">
                  <c:v>2025-26</c:v>
                </c:pt>
                <c:pt idx="6">
                  <c:v>2026-27</c:v>
                </c:pt>
                <c:pt idx="7">
                  <c:v>2027-28</c:v>
                </c:pt>
              </c:strCache>
            </c:strRef>
          </c:cat>
          <c:val>
            <c:numRef>
              <c:f>'S4.21'!$B$24:$I$24</c:f>
              <c:numCache>
                <c:formatCode>_-* #,##0_-;\-* #,##0_-;_-* "-"??_-;_-@_-</c:formatCode>
                <c:ptCount val="8"/>
                <c:pt idx="0">
                  <c:v>8.158346964476431</c:v>
                </c:pt>
                <c:pt idx="1">
                  <c:v>7.3883330369398506</c:v>
                </c:pt>
                <c:pt idx="2">
                  <c:v>6.6986459911368312</c:v>
                </c:pt>
                <c:pt idx="3">
                  <c:v>6.0734390319640532</c:v>
                </c:pt>
                <c:pt idx="4">
                  <c:v>5.5065847223140816</c:v>
                </c:pt>
                <c:pt idx="5">
                  <c:v>#N/A</c:v>
                </c:pt>
                <c:pt idx="6">
                  <c:v>#N/A</c:v>
                </c:pt>
                <c:pt idx="7">
                  <c:v>#N/A</c:v>
                </c:pt>
              </c:numCache>
            </c:numRef>
          </c:val>
          <c:smooth val="0"/>
          <c:extLst>
            <c:ext xmlns:c16="http://schemas.microsoft.com/office/drawing/2014/chart" uri="{C3380CC4-5D6E-409C-BE32-E72D297353CC}">
              <c16:uniqueId val="{00000000-A3BC-4B50-94EF-874F3C745B49}"/>
            </c:ext>
          </c:extLst>
        </c:ser>
        <c:ser>
          <c:idx val="1"/>
          <c:order val="1"/>
          <c:tx>
            <c:strRef>
              <c:f>'S4.21'!$A$25</c:f>
              <c:strCache>
                <c:ptCount val="1"/>
                <c:pt idx="0">
                  <c:v>February 2020</c:v>
                </c:pt>
              </c:strCache>
            </c:strRef>
          </c:tx>
          <c:spPr>
            <a:ln w="28575" cap="rnd">
              <a:solidFill>
                <a:schemeClr val="accent5">
                  <a:lumMod val="75000"/>
                </a:schemeClr>
              </a:solidFill>
              <a:prstDash val="sysDash"/>
              <a:round/>
            </a:ln>
            <a:effectLst/>
          </c:spPr>
          <c:marker>
            <c:symbol val="none"/>
          </c:marker>
          <c:cat>
            <c:strRef>
              <c:f>'S4.21'!$B$23:$I$23</c:f>
              <c:strCache>
                <c:ptCount val="8"/>
                <c:pt idx="0">
                  <c:v>2020-21</c:v>
                </c:pt>
                <c:pt idx="1">
                  <c:v>2021-22</c:v>
                </c:pt>
                <c:pt idx="2">
                  <c:v>2022-23</c:v>
                </c:pt>
                <c:pt idx="3">
                  <c:v>2023-24</c:v>
                </c:pt>
                <c:pt idx="4">
                  <c:v>2024-25</c:v>
                </c:pt>
                <c:pt idx="5">
                  <c:v>2025-26</c:v>
                </c:pt>
                <c:pt idx="6">
                  <c:v>2026-27</c:v>
                </c:pt>
                <c:pt idx="7">
                  <c:v>2027-28</c:v>
                </c:pt>
              </c:strCache>
            </c:strRef>
          </c:cat>
          <c:val>
            <c:numRef>
              <c:f>'S4.21'!$B$25:$I$25</c:f>
              <c:numCache>
                <c:formatCode>_-* #,##0_-;\-* #,##0_-;_-* "-"??_-;_-@_-</c:formatCode>
                <c:ptCount val="8"/>
                <c:pt idx="0">
                  <c:v>7.4611907838063072</c:v>
                </c:pt>
                <c:pt idx="1">
                  <c:v>6.7521077283725344</c:v>
                </c:pt>
                <c:pt idx="2">
                  <c:v>6.1173996183672772</c:v>
                </c:pt>
                <c:pt idx="3">
                  <c:v>5.5424454387146049</c:v>
                </c:pt>
                <c:pt idx="4">
                  <c:v>5.0215293028914738</c:v>
                </c:pt>
                <c:pt idx="5">
                  <c:v>#N/A</c:v>
                </c:pt>
                <c:pt idx="6">
                  <c:v>#N/A</c:v>
                </c:pt>
                <c:pt idx="7">
                  <c:v>#N/A</c:v>
                </c:pt>
              </c:numCache>
            </c:numRef>
          </c:val>
          <c:smooth val="0"/>
          <c:extLst>
            <c:ext xmlns:c16="http://schemas.microsoft.com/office/drawing/2014/chart" uri="{C3380CC4-5D6E-409C-BE32-E72D297353CC}">
              <c16:uniqueId val="{00000001-A3BC-4B50-94EF-874F3C745B49}"/>
            </c:ext>
          </c:extLst>
        </c:ser>
        <c:ser>
          <c:idx val="2"/>
          <c:order val="2"/>
          <c:tx>
            <c:strRef>
              <c:f>'S4.21'!$A$26</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'S4.21'!$B$23:$I$23</c:f>
              <c:strCache>
                <c:ptCount val="8"/>
                <c:pt idx="0">
                  <c:v>2020-21</c:v>
                </c:pt>
                <c:pt idx="1">
                  <c:v>2021-22</c:v>
                </c:pt>
                <c:pt idx="2">
                  <c:v>2022-23</c:v>
                </c:pt>
                <c:pt idx="3">
                  <c:v>2023-24</c:v>
                </c:pt>
                <c:pt idx="4">
                  <c:v>2024-25</c:v>
                </c:pt>
                <c:pt idx="5">
                  <c:v>2025-26</c:v>
                </c:pt>
                <c:pt idx="6">
                  <c:v>2026-27</c:v>
                </c:pt>
                <c:pt idx="7">
                  <c:v>2027-28</c:v>
                </c:pt>
              </c:strCache>
            </c:strRef>
          </c:cat>
          <c:val>
            <c:numRef>
              <c:f>'S4.21'!$B$26:$I$26</c:f>
              <c:numCache>
                <c:formatCode>_-* #,##0_-;\-* #,##0_-;_-* "-"??_-;_-@_-</c:formatCode>
                <c:ptCount val="8"/>
                <c:pt idx="0">
                  <c:v>7.6940088423093584</c:v>
                </c:pt>
                <c:pt idx="1">
                  <c:v>6.8197212482837095</c:v>
                </c:pt>
                <c:pt idx="2">
                  <c:v>6.0989132937899457</c:v>
                </c:pt>
                <c:pt idx="3">
                  <c:v>5.4650488437880869</c:v>
                </c:pt>
                <c:pt idx="4">
                  <c:v>4.9067022690537012</c:v>
                </c:pt>
                <c:pt idx="5">
                  <c:v>4.409727684539642</c:v>
                </c:pt>
                <c:pt idx="6">
                  <c:v>#N/A</c:v>
                </c:pt>
                <c:pt idx="7">
                  <c:v>#N/A</c:v>
                </c:pt>
              </c:numCache>
            </c:numRef>
          </c:val>
          <c:smooth val="0"/>
          <c:extLst>
            <c:ext xmlns:c16="http://schemas.microsoft.com/office/drawing/2014/chart" uri="{C3380CC4-5D6E-409C-BE32-E72D297353CC}">
              <c16:uniqueId val="{00000002-A3BC-4B50-94EF-874F3C745B49}"/>
            </c:ext>
          </c:extLst>
        </c:ser>
        <c:ser>
          <c:idx val="3"/>
          <c:order val="3"/>
          <c:tx>
            <c:strRef>
              <c:f>'S4.21'!$A$27</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'S4.21'!$B$23:$I$23</c:f>
              <c:strCache>
                <c:ptCount val="8"/>
                <c:pt idx="0">
                  <c:v>2020-21</c:v>
                </c:pt>
                <c:pt idx="1">
                  <c:v>2021-22</c:v>
                </c:pt>
                <c:pt idx="2">
                  <c:v>2022-23</c:v>
                </c:pt>
                <c:pt idx="3">
                  <c:v>2023-24</c:v>
                </c:pt>
                <c:pt idx="4">
                  <c:v>2024-25</c:v>
                </c:pt>
                <c:pt idx="5">
                  <c:v>2025-26</c:v>
                </c:pt>
                <c:pt idx="6">
                  <c:v>2026-27</c:v>
                </c:pt>
                <c:pt idx="7">
                  <c:v>2027-28</c:v>
                </c:pt>
              </c:strCache>
            </c:strRef>
          </c:cat>
          <c:val>
            <c:numRef>
              <c:f>'S4.21'!$B$27:$I$27</c:f>
              <c:numCache>
                <c:formatCode>_-* #,##0_-;\-* #,##0_-;_-* "-"??_-;_-@_-</c:formatCode>
                <c:ptCount val="8"/>
                <c:pt idx="0">
                  <c:v>7.4322323699999995</c:v>
                </c:pt>
                <c:pt idx="1">
                  <c:v>6.7601311624675082</c:v>
                </c:pt>
                <c:pt idx="2">
                  <c:v>6.1401777053161863</c:v>
                </c:pt>
                <c:pt idx="3">
                  <c:v>5.6096612504127581</c:v>
                </c:pt>
                <c:pt idx="4">
                  <c:v>5.0555242141907097</c:v>
                </c:pt>
                <c:pt idx="5">
                  <c:v>4.5561262863043659</c:v>
                </c:pt>
                <c:pt idx="6">
                  <c:v>4.1100896939099814</c:v>
                </c:pt>
                <c:pt idx="7">
                  <c:v>#N/A</c:v>
                </c:pt>
              </c:numCache>
            </c:numRef>
          </c:val>
          <c:smooth val="0"/>
          <c:extLst>
            <c:ext xmlns:c16="http://schemas.microsoft.com/office/drawing/2014/chart" uri="{C3380CC4-5D6E-409C-BE32-E72D297353CC}">
              <c16:uniqueId val="{00000003-A3BC-4B50-94EF-874F3C745B49}"/>
            </c:ext>
          </c:extLst>
        </c:ser>
        <c:ser>
          <c:idx val="4"/>
          <c:order val="4"/>
          <c:tx>
            <c:strRef>
              <c:f>'S4.21'!$A$28</c:f>
              <c:strCache>
                <c:ptCount val="1"/>
                <c:pt idx="0">
                  <c:v>December 2021</c:v>
                </c:pt>
              </c:strCache>
            </c:strRef>
          </c:tx>
          <c:spPr>
            <a:ln w="28575" cap="rnd">
              <a:solidFill>
                <a:schemeClr val="accent4"/>
              </a:solidFill>
              <a:prstDash val="sysDash"/>
              <a:round/>
            </a:ln>
            <a:effectLst/>
          </c:spPr>
          <c:marker>
            <c:symbol val="none"/>
          </c:marker>
          <c:cat>
            <c:strRef>
              <c:f>'S4.21'!$B$23:$I$23</c:f>
              <c:strCache>
                <c:ptCount val="8"/>
                <c:pt idx="0">
                  <c:v>2020-21</c:v>
                </c:pt>
                <c:pt idx="1">
                  <c:v>2021-22</c:v>
                </c:pt>
                <c:pt idx="2">
                  <c:v>2022-23</c:v>
                </c:pt>
                <c:pt idx="3">
                  <c:v>2023-24</c:v>
                </c:pt>
                <c:pt idx="4">
                  <c:v>2024-25</c:v>
                </c:pt>
                <c:pt idx="5">
                  <c:v>2025-26</c:v>
                </c:pt>
                <c:pt idx="6">
                  <c:v>2026-27</c:v>
                </c:pt>
                <c:pt idx="7">
                  <c:v>2027-28</c:v>
                </c:pt>
              </c:strCache>
            </c:strRef>
          </c:cat>
          <c:val>
            <c:numRef>
              <c:f>'S4.21'!$B$28:$I$28</c:f>
              <c:numCache>
                <c:formatCode>_-* #,##0_-;\-* #,##0_-;_-* "-"??_-;_-@_-</c:formatCode>
                <c:ptCount val="8"/>
                <c:pt idx="0">
                  <c:v>7.4322323700000004</c:v>
                </c:pt>
                <c:pt idx="1">
                  <c:v>6.7572929553293664</c:v>
                </c:pt>
                <c:pt idx="2">
                  <c:v>6.1914516552811731</c:v>
                </c:pt>
                <c:pt idx="3">
                  <c:v>5.7170120408555336</c:v>
                </c:pt>
                <c:pt idx="4">
                  <c:v>5.2027162030680314</c:v>
                </c:pt>
                <c:pt idx="5">
                  <c:v>4.7161909617148119</c:v>
                </c:pt>
                <c:pt idx="6">
                  <c:v>4.2751624957448486</c:v>
                </c:pt>
                <c:pt idx="7">
                  <c:v>#N/A</c:v>
                </c:pt>
              </c:numCache>
            </c:numRef>
          </c:val>
          <c:smooth val="0"/>
          <c:extLst>
            <c:ext xmlns:c16="http://schemas.microsoft.com/office/drawing/2014/chart" uri="{C3380CC4-5D6E-409C-BE32-E72D297353CC}">
              <c16:uniqueId val="{00000004-A3BC-4B50-94EF-874F3C745B49}"/>
            </c:ext>
          </c:extLst>
        </c:ser>
        <c:ser>
          <c:idx val="5"/>
          <c:order val="5"/>
          <c:tx>
            <c:strRef>
              <c:f>'S4.21'!$A$29</c:f>
              <c:strCache>
                <c:ptCount val="1"/>
                <c:pt idx="0">
                  <c:v>May 2022</c:v>
                </c:pt>
              </c:strCache>
            </c:strRef>
          </c:tx>
          <c:spPr>
            <a:ln w="28575" cap="rnd">
              <a:solidFill>
                <a:schemeClr val="accent4">
                  <a:lumMod val="75000"/>
                </a:schemeClr>
              </a:solidFill>
              <a:prstDash val="sysDash"/>
              <a:round/>
            </a:ln>
            <a:effectLst/>
          </c:spPr>
          <c:marker>
            <c:symbol val="none"/>
          </c:marker>
          <c:cat>
            <c:strRef>
              <c:f>'S4.21'!$B$23:$I$23</c:f>
              <c:strCache>
                <c:ptCount val="8"/>
                <c:pt idx="0">
                  <c:v>2020-21</c:v>
                </c:pt>
                <c:pt idx="1">
                  <c:v>2021-22</c:v>
                </c:pt>
                <c:pt idx="2">
                  <c:v>2022-23</c:v>
                </c:pt>
                <c:pt idx="3">
                  <c:v>2023-24</c:v>
                </c:pt>
                <c:pt idx="4">
                  <c:v>2024-25</c:v>
                </c:pt>
                <c:pt idx="5">
                  <c:v>2025-26</c:v>
                </c:pt>
                <c:pt idx="6">
                  <c:v>2026-27</c:v>
                </c:pt>
                <c:pt idx="7">
                  <c:v>2027-28</c:v>
                </c:pt>
              </c:strCache>
            </c:strRef>
          </c:cat>
          <c:val>
            <c:numRef>
              <c:f>'S4.21'!$B$29:$I$29</c:f>
              <c:numCache>
                <c:formatCode>_-* #,##0_-;\-* #,##0_-;_-* "-"??_-;_-@_-</c:formatCode>
                <c:ptCount val="8"/>
                <c:pt idx="0">
                  <c:v>7.4322323699999995</c:v>
                </c:pt>
                <c:pt idx="1">
                  <c:v>6.7518906161147489</c:v>
                </c:pt>
                <c:pt idx="2">
                  <c:v>6.1642101311676587</c:v>
                </c:pt>
                <c:pt idx="3">
                  <c:v>5.8630873354512163</c:v>
                </c:pt>
                <c:pt idx="4">
                  <c:v>5.3639826740709786</c:v>
                </c:pt>
                <c:pt idx="5">
                  <c:v>4.8219370740617356</c:v>
                </c:pt>
                <c:pt idx="6">
                  <c:v>4.3474659256991224</c:v>
                </c:pt>
                <c:pt idx="7">
                  <c:v>3.92352860097761</c:v>
                </c:pt>
              </c:numCache>
            </c:numRef>
          </c:val>
          <c:smooth val="0"/>
          <c:extLst>
            <c:ext xmlns:c16="http://schemas.microsoft.com/office/drawing/2014/chart" uri="{C3380CC4-5D6E-409C-BE32-E72D297353CC}">
              <c16:uniqueId val="{00000005-A3BC-4B50-94EF-874F3C745B49}"/>
            </c:ext>
          </c:extLst>
        </c:ser>
        <c:ser>
          <c:idx val="6"/>
          <c:order val="6"/>
          <c:tx>
            <c:strRef>
              <c:f>'S4.21'!$A$30</c:f>
              <c:strCache>
                <c:ptCount val="1"/>
                <c:pt idx="0">
                  <c:v>Outturn data</c:v>
                </c:pt>
              </c:strCache>
            </c:strRef>
          </c:tx>
          <c:spPr>
            <a:ln w="28575" cap="rnd">
              <a:solidFill>
                <a:schemeClr val="tx1"/>
              </a:solidFill>
              <a:round/>
            </a:ln>
            <a:effectLst/>
          </c:spPr>
          <c:marker>
            <c:symbol val="none"/>
          </c:marker>
          <c:cat>
            <c:strRef>
              <c:f>'S4.21'!$B$23:$I$23</c:f>
              <c:strCache>
                <c:ptCount val="8"/>
                <c:pt idx="0">
                  <c:v>2020-21</c:v>
                </c:pt>
                <c:pt idx="1">
                  <c:v>2021-22</c:v>
                </c:pt>
                <c:pt idx="2">
                  <c:v>2022-23</c:v>
                </c:pt>
                <c:pt idx="3">
                  <c:v>2023-24</c:v>
                </c:pt>
                <c:pt idx="4">
                  <c:v>2024-25</c:v>
                </c:pt>
                <c:pt idx="5">
                  <c:v>2025-26</c:v>
                </c:pt>
                <c:pt idx="6">
                  <c:v>2026-27</c:v>
                </c:pt>
                <c:pt idx="7">
                  <c:v>2027-28</c:v>
                </c:pt>
              </c:strCache>
            </c:strRef>
          </c:cat>
          <c:val>
            <c:numRef>
              <c:f>'S4.21'!$B$30:$I$30</c:f>
              <c:numCache>
                <c:formatCode>_-* #,##0_-;\-* #,##0_-;_-* "-"??_-;_-@_-</c:formatCode>
                <c:ptCount val="8"/>
                <c:pt idx="0">
                  <c:v>7.4322323699999995</c:v>
                </c:pt>
                <c:pt idx="1">
                  <c:v>6.6069208699999997</c:v>
                </c:pt>
                <c:pt idx="2">
                  <c:v>#N/A</c:v>
                </c:pt>
                <c:pt idx="3">
                  <c:v>#N/A</c:v>
                </c:pt>
                <c:pt idx="4">
                  <c:v>#N/A</c:v>
                </c:pt>
                <c:pt idx="5">
                  <c:v>#N/A</c:v>
                </c:pt>
                <c:pt idx="6">
                  <c:v>#N/A</c:v>
                </c:pt>
                <c:pt idx="7">
                  <c:v>#N/A</c:v>
                </c:pt>
              </c:numCache>
            </c:numRef>
          </c:val>
          <c:smooth val="0"/>
          <c:extLst>
            <c:ext xmlns:c16="http://schemas.microsoft.com/office/drawing/2014/chart" uri="{C3380CC4-5D6E-409C-BE32-E72D297353CC}">
              <c16:uniqueId val="{00000006-A3BC-4B50-94EF-874F3C745B49}"/>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ax val="1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'S4.22'!$A$24</c:f>
              <c:strCache>
                <c:ptCount val="1"/>
                <c:pt idx="0">
                  <c:v>February 2020</c:v>
                </c:pt>
              </c:strCache>
            </c:strRef>
          </c:tx>
          <c:spPr>
            <a:ln w="28575" cap="rnd">
              <a:solidFill>
                <a:schemeClr val="accent5"/>
              </a:solidFill>
              <a:prstDash val="sysDash"/>
              <a:round/>
            </a:ln>
            <a:effectLst/>
          </c:spPr>
          <c:marker>
            <c:symbol val="none"/>
          </c:marker>
          <c:cat>
            <c:strRef>
              <c:f>'S4.22'!$B$23:$I$23</c:f>
              <c:strCache>
                <c:ptCount val="8"/>
                <c:pt idx="0">
                  <c:v>2020-21</c:v>
                </c:pt>
                <c:pt idx="1">
                  <c:v>2021-22</c:v>
                </c:pt>
                <c:pt idx="2">
                  <c:v>2022-23</c:v>
                </c:pt>
                <c:pt idx="3">
                  <c:v>2023-24</c:v>
                </c:pt>
                <c:pt idx="4">
                  <c:v>2024-25</c:v>
                </c:pt>
                <c:pt idx="5">
                  <c:v>2025-26</c:v>
                </c:pt>
                <c:pt idx="6">
                  <c:v>2026-27</c:v>
                </c:pt>
                <c:pt idx="7">
                  <c:v>2027-28</c:v>
                </c:pt>
              </c:strCache>
            </c:strRef>
          </c:cat>
          <c:val>
            <c:numRef>
              <c:f>'S4.22'!$B$24:$I$24</c:f>
              <c:numCache>
                <c:formatCode>_-* #,##0_-;\-* #,##0_-;_-* "-"??_-;_-@_-</c:formatCode>
                <c:ptCount val="8"/>
                <c:pt idx="0">
                  <c:v>21.171113307142857</c:v>
                </c:pt>
                <c:pt idx="1">
                  <c:v>64.910658573749998</c:v>
                </c:pt>
                <c:pt idx="2">
                  <c:v>94.412742022114315</c:v>
                </c:pt>
                <c:pt idx="3">
                  <c:v>157.20548816481431</c:v>
                </c:pt>
                <c:pt idx="4">
                  <c:v>161.83740777428574</c:v>
                </c:pt>
                <c:pt idx="5">
                  <c:v>#N/A</c:v>
                </c:pt>
                <c:pt idx="6">
                  <c:v>#N/A</c:v>
                </c:pt>
                <c:pt idx="7">
                  <c:v>#N/A</c:v>
                </c:pt>
              </c:numCache>
            </c:numRef>
          </c:val>
          <c:smooth val="0"/>
          <c:extLst>
            <c:ext xmlns:c16="http://schemas.microsoft.com/office/drawing/2014/chart" uri="{C3380CC4-5D6E-409C-BE32-E72D297353CC}">
              <c16:uniqueId val="{00000000-AA04-44F2-99A1-16257B0482BB}"/>
            </c:ext>
          </c:extLst>
        </c:ser>
        <c:ser>
          <c:idx val="1"/>
          <c:order val="1"/>
          <c:tx>
            <c:strRef>
              <c:f>'S4.22'!$A$25</c:f>
              <c:strCache>
                <c:ptCount val="1"/>
                <c:pt idx="0">
                  <c:v>September 2020 costing</c:v>
                </c:pt>
              </c:strCache>
            </c:strRef>
          </c:tx>
          <c:spPr>
            <a:ln w="28575" cap="rnd">
              <a:solidFill>
                <a:schemeClr val="accent5">
                  <a:lumMod val="75000"/>
                </a:schemeClr>
              </a:solidFill>
              <a:prstDash val="sysDash"/>
              <a:round/>
            </a:ln>
            <a:effectLst/>
          </c:spPr>
          <c:marker>
            <c:symbol val="none"/>
          </c:marker>
          <c:cat>
            <c:strRef>
              <c:f>'S4.22'!$B$23:$I$23</c:f>
              <c:strCache>
                <c:ptCount val="8"/>
                <c:pt idx="0">
                  <c:v>2020-21</c:v>
                </c:pt>
                <c:pt idx="1">
                  <c:v>2021-22</c:v>
                </c:pt>
                <c:pt idx="2">
                  <c:v>2022-23</c:v>
                </c:pt>
                <c:pt idx="3">
                  <c:v>2023-24</c:v>
                </c:pt>
                <c:pt idx="4">
                  <c:v>2024-25</c:v>
                </c:pt>
                <c:pt idx="5">
                  <c:v>2025-26</c:v>
                </c:pt>
                <c:pt idx="6">
                  <c:v>2026-27</c:v>
                </c:pt>
                <c:pt idx="7">
                  <c:v>2027-28</c:v>
                </c:pt>
              </c:strCache>
            </c:strRef>
          </c:cat>
          <c:val>
            <c:numRef>
              <c:f>'S4.22'!$B$25:$I$25</c:f>
              <c:numCache>
                <c:formatCode>_-* #,##0_-;\-* #,##0_-;_-* "-"??_-;_-@_-</c:formatCode>
                <c:ptCount val="8"/>
                <c:pt idx="0">
                  <c:v>11.316403428926121</c:v>
                </c:pt>
                <c:pt idx="1">
                  <c:v>76.602960836065876</c:v>
                </c:pt>
                <c:pt idx="2">
                  <c:v>110.61007176907339</c:v>
                </c:pt>
                <c:pt idx="3">
                  <c:v>183.91561822391461</c:v>
                </c:pt>
                <c:pt idx="4">
                  <c:v>178.90258201529295</c:v>
                </c:pt>
                <c:pt idx="5">
                  <c:v>#N/A</c:v>
                </c:pt>
                <c:pt idx="6">
                  <c:v>#N/A</c:v>
                </c:pt>
                <c:pt idx="7">
                  <c:v>#N/A</c:v>
                </c:pt>
              </c:numCache>
            </c:numRef>
          </c:val>
          <c:smooth val="0"/>
          <c:extLst>
            <c:ext xmlns:c16="http://schemas.microsoft.com/office/drawing/2014/chart" uri="{C3380CC4-5D6E-409C-BE32-E72D297353CC}">
              <c16:uniqueId val="{00000001-AA04-44F2-99A1-16257B0482BB}"/>
            </c:ext>
          </c:extLst>
        </c:ser>
        <c:ser>
          <c:idx val="2"/>
          <c:order val="2"/>
          <c:tx>
            <c:strRef>
              <c:f>'S4.22'!$A$26</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'S4.22'!$B$23:$I$23</c:f>
              <c:strCache>
                <c:ptCount val="8"/>
                <c:pt idx="0">
                  <c:v>2020-21</c:v>
                </c:pt>
                <c:pt idx="1">
                  <c:v>2021-22</c:v>
                </c:pt>
                <c:pt idx="2">
                  <c:v>2022-23</c:v>
                </c:pt>
                <c:pt idx="3">
                  <c:v>2023-24</c:v>
                </c:pt>
                <c:pt idx="4">
                  <c:v>2024-25</c:v>
                </c:pt>
                <c:pt idx="5">
                  <c:v>2025-26</c:v>
                </c:pt>
                <c:pt idx="6">
                  <c:v>2026-27</c:v>
                </c:pt>
                <c:pt idx="7">
                  <c:v>2027-28</c:v>
                </c:pt>
              </c:strCache>
            </c:strRef>
          </c:cat>
          <c:val>
            <c:numRef>
              <c:f>'S4.22'!$B$26:$I$26</c:f>
              <c:numCache>
                <c:formatCode>_-* #,##0_-;\-* #,##0_-;_-* "-"??_-;_-@_-</c:formatCode>
                <c:ptCount val="8"/>
                <c:pt idx="0">
                  <c:v>8.79956665995633</c:v>
                </c:pt>
                <c:pt idx="1">
                  <c:v>68.0008513915691</c:v>
                </c:pt>
                <c:pt idx="2">
                  <c:v>105.39006075145977</c:v>
                </c:pt>
                <c:pt idx="3">
                  <c:v>184.44131194661389</c:v>
                </c:pt>
                <c:pt idx="4">
                  <c:v>183.19885911590563</c:v>
                </c:pt>
                <c:pt idx="5">
                  <c:v>182.18169573792002</c:v>
                </c:pt>
                <c:pt idx="6">
                  <c:v>#N/A</c:v>
                </c:pt>
                <c:pt idx="7">
                  <c:v>#N/A</c:v>
                </c:pt>
              </c:numCache>
            </c:numRef>
          </c:val>
          <c:smooth val="0"/>
          <c:extLst>
            <c:ext xmlns:c16="http://schemas.microsoft.com/office/drawing/2014/chart" uri="{C3380CC4-5D6E-409C-BE32-E72D297353CC}">
              <c16:uniqueId val="{00000002-AA04-44F2-99A1-16257B0482BB}"/>
            </c:ext>
          </c:extLst>
        </c:ser>
        <c:ser>
          <c:idx val="3"/>
          <c:order val="3"/>
          <c:tx>
            <c:strRef>
              <c:f>'S4.22'!$A$27</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'S4.22'!$B$23:$I$23</c:f>
              <c:strCache>
                <c:ptCount val="8"/>
                <c:pt idx="0">
                  <c:v>2020-21</c:v>
                </c:pt>
                <c:pt idx="1">
                  <c:v>2021-22</c:v>
                </c:pt>
                <c:pt idx="2">
                  <c:v>2022-23</c:v>
                </c:pt>
                <c:pt idx="3">
                  <c:v>2023-24</c:v>
                </c:pt>
                <c:pt idx="4">
                  <c:v>2024-25</c:v>
                </c:pt>
                <c:pt idx="5">
                  <c:v>2025-26</c:v>
                </c:pt>
                <c:pt idx="6">
                  <c:v>2026-27</c:v>
                </c:pt>
                <c:pt idx="7">
                  <c:v>2027-28</c:v>
                </c:pt>
              </c:strCache>
            </c:strRef>
          </c:cat>
          <c:val>
            <c:numRef>
              <c:f>'S4.22'!$B$27:$I$27</c:f>
              <c:numCache>
                <c:formatCode>_-* #,##0_-;\-* #,##0_-;_-* "-"??_-;_-@_-</c:formatCode>
                <c:ptCount val="8"/>
                <c:pt idx="0">
                  <c:v>6.0892797300000003</c:v>
                </c:pt>
                <c:pt idx="1">
                  <c:v>55.407434151909122</c:v>
                </c:pt>
                <c:pt idx="2">
                  <c:v>90.135353895071916</c:v>
                </c:pt>
                <c:pt idx="3">
                  <c:v>164.96716153350761</c:v>
                </c:pt>
                <c:pt idx="4">
                  <c:v>162.79820133348574</c:v>
                </c:pt>
                <c:pt idx="5">
                  <c:v>163.14637933883975</c:v>
                </c:pt>
                <c:pt idx="6">
                  <c:v>163.37196705011905</c:v>
                </c:pt>
                <c:pt idx="7">
                  <c:v>#N/A</c:v>
                </c:pt>
              </c:numCache>
            </c:numRef>
          </c:val>
          <c:smooth val="0"/>
          <c:extLst>
            <c:ext xmlns:c16="http://schemas.microsoft.com/office/drawing/2014/chart" uri="{C3380CC4-5D6E-409C-BE32-E72D297353CC}">
              <c16:uniqueId val="{00000003-AA04-44F2-99A1-16257B0482BB}"/>
            </c:ext>
          </c:extLst>
        </c:ser>
        <c:ser>
          <c:idx val="4"/>
          <c:order val="4"/>
          <c:tx>
            <c:strRef>
              <c:f>'S4.22'!$A$28</c:f>
              <c:strCache>
                <c:ptCount val="1"/>
                <c:pt idx="0">
                  <c:v>December 2021</c:v>
                </c:pt>
              </c:strCache>
            </c:strRef>
          </c:tx>
          <c:spPr>
            <a:ln w="28575" cap="rnd">
              <a:solidFill>
                <a:schemeClr val="accent4"/>
              </a:solidFill>
              <a:prstDash val="sysDash"/>
              <a:round/>
            </a:ln>
            <a:effectLst/>
          </c:spPr>
          <c:marker>
            <c:symbol val="none"/>
          </c:marker>
          <c:cat>
            <c:strRef>
              <c:f>'S4.22'!$B$23:$I$23</c:f>
              <c:strCache>
                <c:ptCount val="8"/>
                <c:pt idx="0">
                  <c:v>2020-21</c:v>
                </c:pt>
                <c:pt idx="1">
                  <c:v>2021-22</c:v>
                </c:pt>
                <c:pt idx="2">
                  <c:v>2022-23</c:v>
                </c:pt>
                <c:pt idx="3">
                  <c:v>2023-24</c:v>
                </c:pt>
                <c:pt idx="4">
                  <c:v>2024-25</c:v>
                </c:pt>
                <c:pt idx="5">
                  <c:v>2025-26</c:v>
                </c:pt>
                <c:pt idx="6">
                  <c:v>2026-27</c:v>
                </c:pt>
                <c:pt idx="7">
                  <c:v>2027-28</c:v>
                </c:pt>
              </c:strCache>
            </c:strRef>
          </c:cat>
          <c:val>
            <c:numRef>
              <c:f>'S4.22'!$B$28:$I$28</c:f>
              <c:numCache>
                <c:formatCode>_-* #,##0_-;\-* #,##0_-;_-* "-"??_-;_-@_-</c:formatCode>
                <c:ptCount val="8"/>
                <c:pt idx="0">
                  <c:v>6.08902973</c:v>
                </c:pt>
                <c:pt idx="1">
                  <c:v>56.051674921717151</c:v>
                </c:pt>
                <c:pt idx="2">
                  <c:v>197.40795398345142</c:v>
                </c:pt>
                <c:pt idx="3">
                  <c:v>362.27156935055496</c:v>
                </c:pt>
                <c:pt idx="4">
                  <c:v>359.91046988279464</c:v>
                </c:pt>
                <c:pt idx="5">
                  <c:v>361.60224862758332</c:v>
                </c:pt>
                <c:pt idx="6">
                  <c:v>362.99864942577278</c:v>
                </c:pt>
                <c:pt idx="7">
                  <c:v>#N/A</c:v>
                </c:pt>
              </c:numCache>
            </c:numRef>
          </c:val>
          <c:smooth val="0"/>
          <c:extLst>
            <c:ext xmlns:c16="http://schemas.microsoft.com/office/drawing/2014/chart" uri="{C3380CC4-5D6E-409C-BE32-E72D297353CC}">
              <c16:uniqueId val="{00000004-AA04-44F2-99A1-16257B0482BB}"/>
            </c:ext>
          </c:extLst>
        </c:ser>
        <c:ser>
          <c:idx val="5"/>
          <c:order val="5"/>
          <c:tx>
            <c:strRef>
              <c:f>'S4.22'!$A$29</c:f>
              <c:strCache>
                <c:ptCount val="1"/>
                <c:pt idx="0">
                  <c:v>May 2022</c:v>
                </c:pt>
              </c:strCache>
            </c:strRef>
          </c:tx>
          <c:spPr>
            <a:ln w="28575" cap="rnd">
              <a:solidFill>
                <a:schemeClr val="accent4">
                  <a:lumMod val="75000"/>
                </a:schemeClr>
              </a:solidFill>
              <a:prstDash val="sysDash"/>
              <a:round/>
            </a:ln>
            <a:effectLst/>
          </c:spPr>
          <c:marker>
            <c:symbol val="none"/>
          </c:marker>
          <c:cat>
            <c:strRef>
              <c:f>'S4.22'!$B$23:$I$23</c:f>
              <c:strCache>
                <c:ptCount val="8"/>
                <c:pt idx="0">
                  <c:v>2020-21</c:v>
                </c:pt>
                <c:pt idx="1">
                  <c:v>2021-22</c:v>
                </c:pt>
                <c:pt idx="2">
                  <c:v>2022-23</c:v>
                </c:pt>
                <c:pt idx="3">
                  <c:v>2023-24</c:v>
                </c:pt>
                <c:pt idx="4">
                  <c:v>2024-25</c:v>
                </c:pt>
                <c:pt idx="5">
                  <c:v>2025-26</c:v>
                </c:pt>
                <c:pt idx="6">
                  <c:v>2026-27</c:v>
                </c:pt>
                <c:pt idx="7">
                  <c:v>2027-28</c:v>
                </c:pt>
              </c:strCache>
            </c:strRef>
          </c:cat>
          <c:val>
            <c:numRef>
              <c:f>'S4.22'!$B$29:$I$29</c:f>
              <c:numCache>
                <c:formatCode>_-* #,##0_-;\-* #,##0_-;_-* "-"??_-;_-@_-</c:formatCode>
                <c:ptCount val="8"/>
                <c:pt idx="0">
                  <c:v>6.08902973</c:v>
                </c:pt>
                <c:pt idx="1">
                  <c:v>55.489546574999999</c:v>
                </c:pt>
                <c:pt idx="2">
                  <c:v>204.34668194624999</c:v>
                </c:pt>
                <c:pt idx="3">
                  <c:v>428.18135954999997</c:v>
                </c:pt>
                <c:pt idx="4">
                  <c:v>439.3664863138327</c:v>
                </c:pt>
                <c:pt idx="5">
                  <c:v>443.64757952812505</c:v>
                </c:pt>
                <c:pt idx="6">
                  <c:v>449.27427191658478</c:v>
                </c:pt>
                <c:pt idx="7">
                  <c:v>450.56232095793752</c:v>
                </c:pt>
              </c:numCache>
            </c:numRef>
          </c:val>
          <c:smooth val="0"/>
          <c:extLst>
            <c:ext xmlns:c16="http://schemas.microsoft.com/office/drawing/2014/chart" uri="{C3380CC4-5D6E-409C-BE32-E72D297353CC}">
              <c16:uniqueId val="{00000005-AA04-44F2-99A1-16257B0482BB}"/>
            </c:ext>
          </c:extLst>
        </c:ser>
        <c:ser>
          <c:idx val="6"/>
          <c:order val="6"/>
          <c:tx>
            <c:strRef>
              <c:f>'S4.22'!$A$30</c:f>
              <c:strCache>
                <c:ptCount val="1"/>
                <c:pt idx="0">
                  <c:v>Outturn data</c:v>
                </c:pt>
              </c:strCache>
            </c:strRef>
          </c:tx>
          <c:spPr>
            <a:ln w="28575" cap="rnd">
              <a:solidFill>
                <a:schemeClr val="tx1"/>
              </a:solidFill>
              <a:round/>
            </a:ln>
            <a:effectLst/>
          </c:spPr>
          <c:marker>
            <c:symbol val="none"/>
          </c:marker>
          <c:cat>
            <c:strRef>
              <c:f>'S4.22'!$B$23:$I$23</c:f>
              <c:strCache>
                <c:ptCount val="8"/>
                <c:pt idx="0">
                  <c:v>2020-21</c:v>
                </c:pt>
                <c:pt idx="1">
                  <c:v>2021-22</c:v>
                </c:pt>
                <c:pt idx="2">
                  <c:v>2022-23</c:v>
                </c:pt>
                <c:pt idx="3">
                  <c:v>2023-24</c:v>
                </c:pt>
                <c:pt idx="4">
                  <c:v>2024-25</c:v>
                </c:pt>
                <c:pt idx="5">
                  <c:v>2025-26</c:v>
                </c:pt>
                <c:pt idx="6">
                  <c:v>2026-27</c:v>
                </c:pt>
                <c:pt idx="7">
                  <c:v>2027-28</c:v>
                </c:pt>
              </c:strCache>
            </c:strRef>
          </c:cat>
          <c:val>
            <c:numRef>
              <c:f>'S4.22'!$B$30:$I$30</c:f>
              <c:numCache>
                <c:formatCode>_-* #,##0_-;\-* #,##0_-;_-* "-"??_-;_-@_-</c:formatCode>
                <c:ptCount val="8"/>
                <c:pt idx="0">
                  <c:v>6.08902973</c:v>
                </c:pt>
                <c:pt idx="1">
                  <c:v>55.855899379999997</c:v>
                </c:pt>
                <c:pt idx="2">
                  <c:v>#N/A</c:v>
                </c:pt>
                <c:pt idx="3">
                  <c:v>#N/A</c:v>
                </c:pt>
                <c:pt idx="4">
                  <c:v>#N/A</c:v>
                </c:pt>
                <c:pt idx="5">
                  <c:v>#N/A</c:v>
                </c:pt>
                <c:pt idx="6">
                  <c:v>#N/A</c:v>
                </c:pt>
                <c:pt idx="7">
                  <c:v>#N/A</c:v>
                </c:pt>
              </c:numCache>
            </c:numRef>
          </c:val>
          <c:smooth val="0"/>
          <c:extLst>
            <c:ext xmlns:c16="http://schemas.microsoft.com/office/drawing/2014/chart" uri="{C3380CC4-5D6E-409C-BE32-E72D297353CC}">
              <c16:uniqueId val="{00000006-AA04-44F2-99A1-16257B0482BB}"/>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ax val="5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'S4.23'!$A$24</c:f>
              <c:strCache>
                <c:ptCount val="1"/>
                <c:pt idx="0">
                  <c:v>December 2017</c:v>
                </c:pt>
              </c:strCache>
            </c:strRef>
          </c:tx>
          <c:spPr>
            <a:ln w="28575" cap="rnd">
              <a:solidFill>
                <a:schemeClr val="accent5">
                  <a:lumMod val="20000"/>
                  <a:lumOff val="80000"/>
                </a:schemeClr>
              </a:solidFill>
              <a:prstDash val="sysDash"/>
              <a:round/>
            </a:ln>
            <a:effectLst/>
          </c:spPr>
          <c:marker>
            <c:symbol val="none"/>
          </c:marker>
          <c:cat>
            <c:strRef>
              <c:f>'S4.23'!$C$23:$L$23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'S4.23'!$C$24:$L$24</c:f>
              <c:numCache>
                <c:formatCode>_-* #,##0_-;\-* #,##0_-;_-* "-"??_-;_-@_-</c:formatCode>
                <c:ptCount val="10"/>
                <c:pt idx="0">
                  <c:v>3.9533400649064117</c:v>
                </c:pt>
                <c:pt idx="1">
                  <c:v>3.7658892174460799</c:v>
                </c:pt>
                <c:pt idx="2">
                  <c:v>3.7740032862954238</c:v>
                </c:pt>
                <c:pt idx="3">
                  <c:v>3.5339334865272236</c:v>
                </c:pt>
                <c:pt idx="4">
                  <c:v>3.486353455453632</c:v>
                </c:pt>
                <c:pt idx="5">
                  <c:v>#N/A</c:v>
                </c:pt>
                <c:pt idx="6">
                  <c:v>#N/A</c:v>
                </c:pt>
                <c:pt idx="7">
                  <c:v>#N/A</c:v>
                </c:pt>
                <c:pt idx="8">
                  <c:v>#N/A</c:v>
                </c:pt>
                <c:pt idx="9">
                  <c:v>#N/A</c:v>
                </c:pt>
              </c:numCache>
            </c:numRef>
          </c:val>
          <c:smooth val="0"/>
          <c:extLst>
            <c:ext xmlns:c16="http://schemas.microsoft.com/office/drawing/2014/chart" uri="{C3380CC4-5D6E-409C-BE32-E72D297353CC}">
              <c16:uniqueId val="{00000000-579B-49C4-BCD0-38E8E58B2130}"/>
            </c:ext>
          </c:extLst>
        </c:ser>
        <c:ser>
          <c:idx val="1"/>
          <c:order val="1"/>
          <c:tx>
            <c:strRef>
              <c:f>'S4.23'!$A$25</c:f>
              <c:strCache>
                <c:ptCount val="1"/>
                <c:pt idx="0">
                  <c:v>May 2018</c:v>
                </c:pt>
              </c:strCache>
            </c:strRef>
          </c:tx>
          <c:spPr>
            <a:ln w="28575" cap="rnd">
              <a:solidFill>
                <a:schemeClr val="accent5">
                  <a:lumMod val="40000"/>
                  <a:lumOff val="60000"/>
                </a:schemeClr>
              </a:solidFill>
              <a:prstDash val="sysDash"/>
              <a:round/>
            </a:ln>
            <a:effectLst/>
          </c:spPr>
          <c:marker>
            <c:symbol val="none"/>
          </c:marker>
          <c:cat>
            <c:strRef>
              <c:f>'S4.23'!$C$23:$L$23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'S4.23'!$C$25:$L$25</c:f>
              <c:numCache>
                <c:formatCode>_-* #,##0_-;\-* #,##0_-;_-* "-"??_-;_-@_-</c:formatCode>
                <c:ptCount val="10"/>
                <c:pt idx="0">
                  <c:v>4.1922080383931766</c:v>
                </c:pt>
                <c:pt idx="1">
                  <c:v>4.0190124198097648</c:v>
                </c:pt>
                <c:pt idx="2">
                  <c:v>3.8776747339345472</c:v>
                </c:pt>
                <c:pt idx="3">
                  <c:v>3.7291391926844235</c:v>
                </c:pt>
                <c:pt idx="4">
                  <c:v>3.5769007792630334</c:v>
                </c:pt>
                <c:pt idx="5">
                  <c:v>3.4262268098901307</c:v>
                </c:pt>
                <c:pt idx="6">
                  <c:v>#N/A</c:v>
                </c:pt>
                <c:pt idx="7">
                  <c:v>#N/A</c:v>
                </c:pt>
                <c:pt idx="8">
                  <c:v>#N/A</c:v>
                </c:pt>
                <c:pt idx="9">
                  <c:v>#N/A</c:v>
                </c:pt>
              </c:numCache>
            </c:numRef>
          </c:val>
          <c:smooth val="0"/>
          <c:extLst>
            <c:ext xmlns:c16="http://schemas.microsoft.com/office/drawing/2014/chart" uri="{C3380CC4-5D6E-409C-BE32-E72D297353CC}">
              <c16:uniqueId val="{00000001-579B-49C4-BCD0-38E8E58B2130}"/>
            </c:ext>
          </c:extLst>
        </c:ser>
        <c:ser>
          <c:idx val="2"/>
          <c:order val="2"/>
          <c:tx>
            <c:strRef>
              <c:f>'S4.23'!$A$26</c:f>
              <c:strCache>
                <c:ptCount val="1"/>
                <c:pt idx="0">
                  <c:v>December 2018</c:v>
                </c:pt>
              </c:strCache>
            </c:strRef>
          </c:tx>
          <c:spPr>
            <a:ln w="28575" cap="rnd">
              <a:solidFill>
                <a:schemeClr val="accent5">
                  <a:lumMod val="60000"/>
                  <a:lumOff val="40000"/>
                </a:schemeClr>
              </a:solidFill>
              <a:prstDash val="sysDash"/>
              <a:round/>
            </a:ln>
            <a:effectLst/>
          </c:spPr>
          <c:marker>
            <c:symbol val="none"/>
          </c:marker>
          <c:cat>
            <c:strRef>
              <c:f>'S4.23'!$C$23:$L$23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'S4.23'!$C$26:$L$26</c:f>
              <c:numCache>
                <c:formatCode>_-* #,##0_-;\-* #,##0_-;_-* "-"??_-;_-@_-</c:formatCode>
                <c:ptCount val="10"/>
                <c:pt idx="0">
                  <c:v>3.8025271114269841</c:v>
                </c:pt>
                <c:pt idx="1">
                  <c:v>4.4913589870357278</c:v>
                </c:pt>
                <c:pt idx="2">
                  <c:v>4.6051383364010672</c:v>
                </c:pt>
                <c:pt idx="3">
                  <c:v>4.3911735778611058</c:v>
                </c:pt>
                <c:pt idx="4">
                  <c:v>4.1807951626480406</c:v>
                </c:pt>
                <c:pt idx="5">
                  <c:v>3.975554295462667</c:v>
                </c:pt>
                <c:pt idx="6">
                  <c:v>#N/A</c:v>
                </c:pt>
                <c:pt idx="7">
                  <c:v>#N/A</c:v>
                </c:pt>
                <c:pt idx="8">
                  <c:v>#N/A</c:v>
                </c:pt>
                <c:pt idx="9">
                  <c:v>#N/A</c:v>
                </c:pt>
              </c:numCache>
            </c:numRef>
          </c:val>
          <c:smooth val="0"/>
          <c:extLst>
            <c:ext xmlns:c16="http://schemas.microsoft.com/office/drawing/2014/chart" uri="{C3380CC4-5D6E-409C-BE32-E72D297353CC}">
              <c16:uniqueId val="{00000002-579B-49C4-BCD0-38E8E58B2130}"/>
            </c:ext>
          </c:extLst>
        </c:ser>
        <c:ser>
          <c:idx val="3"/>
          <c:order val="3"/>
          <c:tx>
            <c:strRef>
              <c:f>'S4.23'!$A$27</c:f>
              <c:strCache>
                <c:ptCount val="1"/>
                <c:pt idx="0">
                  <c:v>May 2019</c:v>
                </c:pt>
              </c:strCache>
            </c:strRef>
          </c:tx>
          <c:spPr>
            <a:ln w="28575" cap="rnd">
              <a:solidFill>
                <a:schemeClr val="accent5"/>
              </a:solidFill>
              <a:prstDash val="sysDash"/>
              <a:round/>
            </a:ln>
            <a:effectLst/>
          </c:spPr>
          <c:marker>
            <c:symbol val="none"/>
          </c:marker>
          <c:cat>
            <c:strRef>
              <c:f>'S4.23'!$C$23:$L$23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'S4.23'!$C$27:$L$27</c:f>
              <c:numCache>
                <c:formatCode>_-* #,##0_-;\-* #,##0_-;_-* "-"??_-;_-@_-</c:formatCode>
                <c:ptCount val="10"/>
                <c:pt idx="0">
                  <c:v>#N/A</c:v>
                </c:pt>
                <c:pt idx="1">
                  <c:v>4.7057837575683115</c:v>
                </c:pt>
                <c:pt idx="2">
                  <c:v>5.6468057541020666</c:v>
                </c:pt>
                <c:pt idx="3">
                  <c:v>4.426343910946426</c:v>
                </c:pt>
                <c:pt idx="4">
                  <c:v>4.2142866567808488</c:v>
                </c:pt>
                <c:pt idx="5">
                  <c:v>4.0074331525790265</c:v>
                </c:pt>
                <c:pt idx="6">
                  <c:v>3.8047388491279182</c:v>
                </c:pt>
                <c:pt idx="7">
                  <c:v>#N/A</c:v>
                </c:pt>
                <c:pt idx="8">
                  <c:v>#N/A</c:v>
                </c:pt>
                <c:pt idx="9">
                  <c:v>#N/A</c:v>
                </c:pt>
              </c:numCache>
            </c:numRef>
          </c:val>
          <c:smooth val="0"/>
          <c:extLst>
            <c:ext xmlns:c16="http://schemas.microsoft.com/office/drawing/2014/chart" uri="{C3380CC4-5D6E-409C-BE32-E72D297353CC}">
              <c16:uniqueId val="{00000003-579B-49C4-BCD0-38E8E58B2130}"/>
            </c:ext>
          </c:extLst>
        </c:ser>
        <c:ser>
          <c:idx val="4"/>
          <c:order val="4"/>
          <c:tx>
            <c:strRef>
              <c:f>'S4.23'!$A$28</c:f>
              <c:strCache>
                <c:ptCount val="1"/>
                <c:pt idx="0">
                  <c:v>February 2020</c:v>
                </c:pt>
              </c:strCache>
            </c:strRef>
          </c:tx>
          <c:spPr>
            <a:ln w="28575" cap="rnd">
              <a:solidFill>
                <a:schemeClr val="accent5">
                  <a:lumMod val="75000"/>
                </a:schemeClr>
              </a:solidFill>
              <a:prstDash val="sysDash"/>
              <a:round/>
            </a:ln>
            <a:effectLst/>
          </c:spPr>
          <c:marker>
            <c:symbol val="none"/>
          </c:marker>
          <c:cat>
            <c:strRef>
              <c:f>'S4.23'!$C$23:$L$23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'S4.23'!$C$28:$L$28</c:f>
              <c:numCache>
                <c:formatCode>_-* #,##0_-;\-* #,##0_-;_-* "-"??_-;_-@_-</c:formatCode>
                <c:ptCount val="10"/>
                <c:pt idx="0">
                  <c:v>3.71</c:v>
                </c:pt>
                <c:pt idx="1">
                  <c:v>6.3106015180106514</c:v>
                </c:pt>
                <c:pt idx="2">
                  <c:v>9.1926932008219282</c:v>
                </c:pt>
                <c:pt idx="3">
                  <c:v>7.8906742903181168</c:v>
                </c:pt>
                <c:pt idx="4">
                  <c:v>7.6934396078634588</c:v>
                </c:pt>
                <c:pt idx="5">
                  <c:v>7.7659306172945062</c:v>
                </c:pt>
                <c:pt idx="6">
                  <c:v>7.8409895796749396</c:v>
                </c:pt>
                <c:pt idx="7">
                  <c:v>#N/A</c:v>
                </c:pt>
                <c:pt idx="8">
                  <c:v>#N/A</c:v>
                </c:pt>
                <c:pt idx="9">
                  <c:v>#N/A</c:v>
                </c:pt>
              </c:numCache>
            </c:numRef>
          </c:val>
          <c:smooth val="0"/>
          <c:extLst>
            <c:ext xmlns:c16="http://schemas.microsoft.com/office/drawing/2014/chart" uri="{C3380CC4-5D6E-409C-BE32-E72D297353CC}">
              <c16:uniqueId val="{00000004-579B-49C4-BCD0-38E8E58B2130}"/>
            </c:ext>
          </c:extLst>
        </c:ser>
        <c:ser>
          <c:idx val="5"/>
          <c:order val="5"/>
          <c:tx>
            <c:strRef>
              <c:f>'S4.23'!$A$29</c:f>
              <c:strCache>
                <c:ptCount val="1"/>
                <c:pt idx="0">
                  <c:v>January 2021</c:v>
                </c:pt>
              </c:strCache>
            </c:strRef>
          </c:tx>
          <c:spPr>
            <a:ln w="28575" cap="rnd">
              <a:solidFill>
                <a:schemeClr val="accent4">
                  <a:lumMod val="40000"/>
                  <a:lumOff val="60000"/>
                </a:schemeClr>
              </a:solidFill>
              <a:prstDash val="dashDot"/>
              <a:round/>
            </a:ln>
            <a:effectLst/>
          </c:spPr>
          <c:marker>
            <c:symbol val="none"/>
          </c:marker>
          <c:cat>
            <c:strRef>
              <c:f>'S4.23'!$C$23:$L$23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'S4.23'!$C$29:$L$29</c:f>
              <c:numCache>
                <c:formatCode>_-* #,##0_-;\-* #,##0_-;_-* "-"??_-;_-@_-</c:formatCode>
                <c:ptCount val="10"/>
                <c:pt idx="0">
                  <c:v>#N/A</c:v>
                </c:pt>
                <c:pt idx="1">
                  <c:v>5.7082940500000001</c:v>
                </c:pt>
                <c:pt idx="2">
                  <c:v>12.391285062938659</c:v>
                </c:pt>
                <c:pt idx="3">
                  <c:v>11.959628230132964</c:v>
                </c:pt>
                <c:pt idx="4">
                  <c:v>10.368381530212874</c:v>
                </c:pt>
                <c:pt idx="5">
                  <c:v>9.4825378420518067</c:v>
                </c:pt>
                <c:pt idx="6">
                  <c:v>8.5934110434927113</c:v>
                </c:pt>
                <c:pt idx="7">
                  <c:v>7.7343255186969566</c:v>
                </c:pt>
                <c:pt idx="8">
                  <c:v>#N/A</c:v>
                </c:pt>
                <c:pt idx="9">
                  <c:v>#N/A</c:v>
                </c:pt>
              </c:numCache>
            </c:numRef>
          </c:val>
          <c:smooth val="0"/>
          <c:extLst>
            <c:ext xmlns:c16="http://schemas.microsoft.com/office/drawing/2014/chart" uri="{C3380CC4-5D6E-409C-BE32-E72D297353CC}">
              <c16:uniqueId val="{00000005-579B-49C4-BCD0-38E8E58B2130}"/>
            </c:ext>
          </c:extLst>
        </c:ser>
        <c:ser>
          <c:idx val="6"/>
          <c:order val="6"/>
          <c:tx>
            <c:strRef>
              <c:f>'S4.23'!$A$30</c:f>
              <c:strCache>
                <c:ptCount val="1"/>
                <c:pt idx="0">
                  <c:v>August 2021</c:v>
                </c:pt>
              </c:strCache>
            </c:strRef>
          </c:tx>
          <c:spPr>
            <a:ln w="28575" cap="rnd">
              <a:solidFill>
                <a:schemeClr val="accent4">
                  <a:lumMod val="60000"/>
                  <a:lumOff val="40000"/>
                </a:schemeClr>
              </a:solidFill>
              <a:prstDash val="sysDash"/>
              <a:round/>
            </a:ln>
            <a:effectLst/>
          </c:spPr>
          <c:marker>
            <c:symbol val="none"/>
          </c:marker>
          <c:cat>
            <c:strRef>
              <c:f>'S4.23'!$C$23:$L$23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'S4.23'!$C$30:$L$30</c:f>
              <c:numCache>
                <c:formatCode>_-* #,##0_-;\-* #,##0_-;_-* "-"??_-;_-@_-</c:formatCode>
                <c:ptCount val="10"/>
                <c:pt idx="0">
                  <c:v>#N/A</c:v>
                </c:pt>
                <c:pt idx="1">
                  <c:v>#N/A</c:v>
                </c:pt>
                <c:pt idx="2">
                  <c:v>12.272112999999999</c:v>
                </c:pt>
                <c:pt idx="3">
                  <c:v>14.384209389602924</c:v>
                </c:pt>
                <c:pt idx="4">
                  <c:v>13.092529775072069</c:v>
                </c:pt>
                <c:pt idx="5">
                  <c:v>12.08593833105933</c:v>
                </c:pt>
                <c:pt idx="6">
                  <c:v>11.15966344497283</c:v>
                </c:pt>
                <c:pt idx="7">
                  <c:v>10.228610343986803</c:v>
                </c:pt>
                <c:pt idx="8">
                  <c:v>9.3213804841530887</c:v>
                </c:pt>
                <c:pt idx="9">
                  <c:v>#N/A</c:v>
                </c:pt>
              </c:numCache>
            </c:numRef>
          </c:val>
          <c:smooth val="0"/>
          <c:extLst>
            <c:ext xmlns:c16="http://schemas.microsoft.com/office/drawing/2014/chart" uri="{C3380CC4-5D6E-409C-BE32-E72D297353CC}">
              <c16:uniqueId val="{00000006-579B-49C4-BCD0-38E8E58B2130}"/>
            </c:ext>
          </c:extLst>
        </c:ser>
        <c:ser>
          <c:idx val="7"/>
          <c:order val="7"/>
          <c:tx>
            <c:strRef>
              <c:f>'S4.23'!$A$31</c:f>
              <c:strCache>
                <c:ptCount val="1"/>
                <c:pt idx="0">
                  <c:v>December 2021</c:v>
                </c:pt>
              </c:strCache>
            </c:strRef>
          </c:tx>
          <c:spPr>
            <a:ln w="28575" cap="rnd">
              <a:solidFill>
                <a:schemeClr val="accent4"/>
              </a:solidFill>
              <a:prstDash val="sysDash"/>
              <a:round/>
            </a:ln>
            <a:effectLst/>
          </c:spPr>
          <c:marker>
            <c:symbol val="none"/>
          </c:marker>
          <c:cat>
            <c:strRef>
              <c:f>'S4.23'!$C$23:$L$23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'S4.23'!$C$31:$L$31</c:f>
              <c:numCache>
                <c:formatCode>_-* #,##0_-;\-* #,##0_-;_-* "-"??_-;_-@_-</c:formatCode>
                <c:ptCount val="10"/>
                <c:pt idx="0">
                  <c:v>#N/A</c:v>
                </c:pt>
                <c:pt idx="1">
                  <c:v>#N/A</c:v>
                </c:pt>
                <c:pt idx="2">
                  <c:v>12.272112999999999</c:v>
                </c:pt>
                <c:pt idx="3">
                  <c:v>14.68418496263466</c:v>
                </c:pt>
                <c:pt idx="4">
                  <c:v>13.092402988225887</c:v>
                </c:pt>
                <c:pt idx="5">
                  <c:v>12.085707880440872</c:v>
                </c:pt>
                <c:pt idx="6">
                  <c:v>11.159394197541561</c:v>
                </c:pt>
                <c:pt idx="7">
                  <c:v>10.228356310029326</c:v>
                </c:pt>
                <c:pt idx="8">
                  <c:v>9.3211712879006985</c:v>
                </c:pt>
                <c:pt idx="9">
                  <c:v>#N/A</c:v>
                </c:pt>
              </c:numCache>
            </c:numRef>
          </c:val>
          <c:smooth val="0"/>
          <c:extLst>
            <c:ext xmlns:c16="http://schemas.microsoft.com/office/drawing/2014/chart" uri="{C3380CC4-5D6E-409C-BE32-E72D297353CC}">
              <c16:uniqueId val="{00000007-579B-49C4-BCD0-38E8E58B2130}"/>
            </c:ext>
          </c:extLst>
        </c:ser>
        <c:ser>
          <c:idx val="8"/>
          <c:order val="8"/>
          <c:tx>
            <c:strRef>
              <c:f>'S4.23'!$A$32</c:f>
              <c:strCache>
                <c:ptCount val="1"/>
                <c:pt idx="0">
                  <c:v>May 2022</c:v>
                </c:pt>
              </c:strCache>
            </c:strRef>
          </c:tx>
          <c:spPr>
            <a:ln w="28575" cap="rnd">
              <a:solidFill>
                <a:schemeClr val="accent4">
                  <a:lumMod val="75000"/>
                </a:schemeClr>
              </a:solidFill>
              <a:prstDash val="sysDash"/>
              <a:round/>
            </a:ln>
            <a:effectLst/>
          </c:spPr>
          <c:marker>
            <c:symbol val="none"/>
          </c:marker>
          <c:cat>
            <c:strRef>
              <c:f>'S4.23'!$C$23:$L$23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'S4.23'!$C$32:$L$32</c:f>
              <c:numCache>
                <c:formatCode>_-* #,##0_-;\-* #,##0_-;_-* "-"??_-;_-@_-</c:formatCode>
                <c:ptCount val="10"/>
                <c:pt idx="0">
                  <c:v>#N/A</c:v>
                </c:pt>
                <c:pt idx="1">
                  <c:v>#N/A</c:v>
                </c:pt>
                <c:pt idx="2">
                  <c:v>12.272112999999999</c:v>
                </c:pt>
                <c:pt idx="3">
                  <c:v>13.566419652764999</c:v>
                </c:pt>
                <c:pt idx="4">
                  <c:v>12.012921418680001</c:v>
                </c:pt>
                <c:pt idx="5">
                  <c:v>17.832435531767999</c:v>
                </c:pt>
                <c:pt idx="6">
                  <c:v>17.811149370534004</c:v>
                </c:pt>
                <c:pt idx="7">
                  <c:v>17.706961008359997</c:v>
                </c:pt>
                <c:pt idx="8">
                  <c:v>17.807868935766002</c:v>
                </c:pt>
                <c:pt idx="9">
                  <c:v>17.667951044562002</c:v>
                </c:pt>
              </c:numCache>
            </c:numRef>
          </c:val>
          <c:smooth val="0"/>
          <c:extLst>
            <c:ext xmlns:c16="http://schemas.microsoft.com/office/drawing/2014/chart" uri="{C3380CC4-5D6E-409C-BE32-E72D297353CC}">
              <c16:uniqueId val="{00000008-579B-49C4-BCD0-38E8E58B2130}"/>
            </c:ext>
          </c:extLst>
        </c:ser>
        <c:ser>
          <c:idx val="9"/>
          <c:order val="9"/>
          <c:tx>
            <c:strRef>
              <c:f>'S4.23'!$A$33</c:f>
              <c:strCache>
                <c:ptCount val="1"/>
                <c:pt idx="0">
                  <c:v>Outturn data</c:v>
                </c:pt>
              </c:strCache>
            </c:strRef>
          </c:tx>
          <c:spPr>
            <a:ln w="28575" cap="rnd">
              <a:solidFill>
                <a:schemeClr val="tx1"/>
              </a:solidFill>
              <a:round/>
            </a:ln>
            <a:effectLst/>
          </c:spPr>
          <c:marker>
            <c:symbol val="none"/>
          </c:marker>
          <c:cat>
            <c:strRef>
              <c:f>'S4.23'!$C$23:$L$23</c:f>
              <c:strCache>
                <c:ptCount val="10"/>
                <c:pt idx="0">
                  <c:v>2018-19</c:v>
                </c:pt>
                <c:pt idx="1">
                  <c:v>2019-20</c:v>
                </c:pt>
                <c:pt idx="2">
                  <c:v>2020-21</c:v>
                </c:pt>
                <c:pt idx="3">
                  <c:v>2021-22</c:v>
                </c:pt>
                <c:pt idx="4">
                  <c:v>2022-23</c:v>
                </c:pt>
                <c:pt idx="5">
                  <c:v>2023-24</c:v>
                </c:pt>
                <c:pt idx="6">
                  <c:v>2024-25</c:v>
                </c:pt>
                <c:pt idx="7">
                  <c:v>2025-26</c:v>
                </c:pt>
                <c:pt idx="8">
                  <c:v>2026-27</c:v>
                </c:pt>
                <c:pt idx="9">
                  <c:v>2027-28</c:v>
                </c:pt>
              </c:strCache>
            </c:strRef>
          </c:cat>
          <c:val>
            <c:numRef>
              <c:f>'S4.23'!$C$33:$L$33</c:f>
              <c:numCache>
                <c:formatCode>_-* #,##0_-;\-* #,##0_-;_-* "-"??_-;_-@_-</c:formatCode>
                <c:ptCount val="10"/>
                <c:pt idx="0">
                  <c:v>3.71</c:v>
                </c:pt>
                <c:pt idx="1">
                  <c:v>5.7082940499999992</c:v>
                </c:pt>
                <c:pt idx="2">
                  <c:v>12.272112999999999</c:v>
                </c:pt>
                <c:pt idx="3">
                  <c:v>13.792861240000001</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9-579B-49C4-BCD0-38E8E58B2130}"/>
            </c:ext>
          </c:extLst>
        </c:ser>
        <c:dLbls>
          <c:showLegendKey val="0"/>
          <c:showVal val="0"/>
          <c:showCatName val="0"/>
          <c:showSerName val="0"/>
          <c:showPercent val="0"/>
          <c:showBubbleSize val="0"/>
        </c:dLbls>
        <c:smooth val="0"/>
        <c:axId val="676284408"/>
        <c:axId val="676287032"/>
      </c:lineChart>
      <c:catAx>
        <c:axId val="6762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7032"/>
        <c:crosses val="autoZero"/>
        <c:auto val="1"/>
        <c:lblAlgn val="ctr"/>
        <c:lblOffset val="100"/>
        <c:noMultiLvlLbl val="0"/>
      </c:catAx>
      <c:valAx>
        <c:axId val="67628703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 million</a:t>
                </a:r>
              </a:p>
            </c:rich>
          </c:tx>
          <c:layout>
            <c:manualLayout>
              <c:xMode val="edge"/>
              <c:yMode val="edge"/>
              <c:x val="1.6126984126984129E-2"/>
              <c:y val="3.72516339869281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76284408"/>
        <c:crosses val="autoZero"/>
        <c:crossBetween val="between"/>
      </c:valAx>
      <c:spPr>
        <a:noFill/>
        <a:ln>
          <a:noFill/>
        </a:ln>
        <a:effectLst/>
      </c:spPr>
    </c:plotArea>
    <c:legend>
      <c:legendPos val="b"/>
      <c:layout>
        <c:manualLayout>
          <c:xMode val="edge"/>
          <c:yMode val="edge"/>
          <c:x val="9.2329523809523806E-2"/>
          <c:y val="0.81686535947712435"/>
          <c:w val="0.87756596817003518"/>
          <c:h val="0.17068366013071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50794</xdr:rowOff>
    </xdr:from>
    <xdr:ext cx="6299996" cy="3060003"/>
    <xdr:graphicFrame macro="">
      <xdr:nvGraphicFramePr>
        <xdr:cNvPr id="2" name="Chart 1" descr="Bar chart showing contribution of different factors to the total forecast error. Positive contributions from higher spending on Self-Isolation Support Grant, policy changes and higher spending on Personal Independence Payment are offset by lower spending on child payments, Carer's Allowance and Attendance Allowance.">
          <a:extLst>
            <a:ext uri="{FF2B5EF4-FFF2-40B4-BE49-F238E27FC236}">
              <a16:creationId xmlns:a16="http://schemas.microsoft.com/office/drawing/2014/main" id="{41F9AA38-3673-4CB6-A8EC-D96BB20A15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7</xdr:col>
      <xdr:colOff>413549</xdr:colOff>
      <xdr:row>21</xdr:row>
      <xdr:rowOff>107249</xdr:rowOff>
    </xdr:to>
    <xdr:graphicFrame macro="">
      <xdr:nvGraphicFramePr>
        <xdr:cNvPr id="2" name="Chart 1">
          <a:extLst>
            <a:ext uri="{FF2B5EF4-FFF2-40B4-BE49-F238E27FC236}">
              <a16:creationId xmlns:a16="http://schemas.microsoft.com/office/drawing/2014/main" id="{6B283B33-8A58-42FB-9728-2C6D77C84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8</xdr:col>
      <xdr:colOff>308774</xdr:colOff>
      <xdr:row>21</xdr:row>
      <xdr:rowOff>107249</xdr:rowOff>
    </xdr:to>
    <xdr:graphicFrame macro="">
      <xdr:nvGraphicFramePr>
        <xdr:cNvPr id="2" name="Chart 1">
          <a:extLst>
            <a:ext uri="{FF2B5EF4-FFF2-40B4-BE49-F238E27FC236}">
              <a16:creationId xmlns:a16="http://schemas.microsoft.com/office/drawing/2014/main" id="{0E740735-6608-40E6-B049-DECE9ECFBB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8</xdr:col>
      <xdr:colOff>308774</xdr:colOff>
      <xdr:row>21</xdr:row>
      <xdr:rowOff>107249</xdr:rowOff>
    </xdr:to>
    <xdr:graphicFrame macro="">
      <xdr:nvGraphicFramePr>
        <xdr:cNvPr id="2" name="Chart 1">
          <a:extLst>
            <a:ext uri="{FF2B5EF4-FFF2-40B4-BE49-F238E27FC236}">
              <a16:creationId xmlns:a16="http://schemas.microsoft.com/office/drawing/2014/main" id="{3223C540-69DC-4821-A2FE-A885371DC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7</xdr:col>
      <xdr:colOff>480224</xdr:colOff>
      <xdr:row>21</xdr:row>
      <xdr:rowOff>107249</xdr:rowOff>
    </xdr:to>
    <xdr:graphicFrame macro="">
      <xdr:nvGraphicFramePr>
        <xdr:cNvPr id="2" name="Chart 1">
          <a:extLst>
            <a:ext uri="{FF2B5EF4-FFF2-40B4-BE49-F238E27FC236}">
              <a16:creationId xmlns:a16="http://schemas.microsoft.com/office/drawing/2014/main" id="{3E8ED57C-F57C-47A3-AC98-D69CE7D21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8</xdr:col>
      <xdr:colOff>308774</xdr:colOff>
      <xdr:row>21</xdr:row>
      <xdr:rowOff>107249</xdr:rowOff>
    </xdr:to>
    <xdr:graphicFrame macro="">
      <xdr:nvGraphicFramePr>
        <xdr:cNvPr id="2" name="Chart 1">
          <a:extLst>
            <a:ext uri="{FF2B5EF4-FFF2-40B4-BE49-F238E27FC236}">
              <a16:creationId xmlns:a16="http://schemas.microsoft.com/office/drawing/2014/main" id="{1E9191DF-9FA0-4CC4-94CF-D387335FDE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8</xdr:col>
      <xdr:colOff>308774</xdr:colOff>
      <xdr:row>21</xdr:row>
      <xdr:rowOff>107249</xdr:rowOff>
    </xdr:to>
    <xdr:graphicFrame macro="">
      <xdr:nvGraphicFramePr>
        <xdr:cNvPr id="2" name="Chart 1">
          <a:extLst>
            <a:ext uri="{FF2B5EF4-FFF2-40B4-BE49-F238E27FC236}">
              <a16:creationId xmlns:a16="http://schemas.microsoft.com/office/drawing/2014/main" id="{414FBA70-CDC8-48F4-A5F4-3652CB12C3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123824</xdr:colOff>
      <xdr:row>3</xdr:row>
      <xdr:rowOff>114299</xdr:rowOff>
    </xdr:from>
    <xdr:to>
      <xdr:col>8</xdr:col>
      <xdr:colOff>308774</xdr:colOff>
      <xdr:row>21</xdr:row>
      <xdr:rowOff>88199</xdr:rowOff>
    </xdr:to>
    <xdr:graphicFrame macro="">
      <xdr:nvGraphicFramePr>
        <xdr:cNvPr id="2" name="Chart 1">
          <a:extLst>
            <a:ext uri="{FF2B5EF4-FFF2-40B4-BE49-F238E27FC236}">
              <a16:creationId xmlns:a16="http://schemas.microsoft.com/office/drawing/2014/main" id="{1B0CEE6A-C37B-4BDF-B4A3-D46227A0BA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7</xdr:col>
      <xdr:colOff>480224</xdr:colOff>
      <xdr:row>21</xdr:row>
      <xdr:rowOff>107249</xdr:rowOff>
    </xdr:to>
    <xdr:graphicFrame macro="">
      <xdr:nvGraphicFramePr>
        <xdr:cNvPr id="2" name="Chart 1">
          <a:extLst>
            <a:ext uri="{FF2B5EF4-FFF2-40B4-BE49-F238E27FC236}">
              <a16:creationId xmlns:a16="http://schemas.microsoft.com/office/drawing/2014/main" id="{A0D70DF4-DE1F-41D6-B27D-B41C4A8115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8</xdr:col>
      <xdr:colOff>308774</xdr:colOff>
      <xdr:row>21</xdr:row>
      <xdr:rowOff>107249</xdr:rowOff>
    </xdr:to>
    <xdr:graphicFrame macro="">
      <xdr:nvGraphicFramePr>
        <xdr:cNvPr id="2" name="Chart 1">
          <a:extLst>
            <a:ext uri="{FF2B5EF4-FFF2-40B4-BE49-F238E27FC236}">
              <a16:creationId xmlns:a16="http://schemas.microsoft.com/office/drawing/2014/main" id="{D4973A01-FD45-49B4-B338-277B125CD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8</xdr:col>
      <xdr:colOff>308774</xdr:colOff>
      <xdr:row>21</xdr:row>
      <xdr:rowOff>107249</xdr:rowOff>
    </xdr:to>
    <xdr:graphicFrame macro="">
      <xdr:nvGraphicFramePr>
        <xdr:cNvPr id="2" name="Chart 1">
          <a:extLst>
            <a:ext uri="{FF2B5EF4-FFF2-40B4-BE49-F238E27FC236}">
              <a16:creationId xmlns:a16="http://schemas.microsoft.com/office/drawing/2014/main" id="{E3AD5D67-2E16-4CDC-8A43-AA1B885B0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8</xdr:col>
      <xdr:colOff>308774</xdr:colOff>
      <xdr:row>21</xdr:row>
      <xdr:rowOff>107249</xdr:rowOff>
    </xdr:to>
    <xdr:graphicFrame macro="">
      <xdr:nvGraphicFramePr>
        <xdr:cNvPr id="2" name="Chart 1">
          <a:extLst>
            <a:ext uri="{FF2B5EF4-FFF2-40B4-BE49-F238E27FC236}">
              <a16:creationId xmlns:a16="http://schemas.microsoft.com/office/drawing/2014/main" id="{86A4F287-003C-4044-BC45-63BD35C386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8</xdr:col>
      <xdr:colOff>308774</xdr:colOff>
      <xdr:row>21</xdr:row>
      <xdr:rowOff>107249</xdr:rowOff>
    </xdr:to>
    <xdr:graphicFrame macro="">
      <xdr:nvGraphicFramePr>
        <xdr:cNvPr id="2" name="Chart 1">
          <a:extLst>
            <a:ext uri="{FF2B5EF4-FFF2-40B4-BE49-F238E27FC236}">
              <a16:creationId xmlns:a16="http://schemas.microsoft.com/office/drawing/2014/main" id="{8B8A5BBE-1BF7-491C-A064-641A458132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8</xdr:col>
      <xdr:colOff>308774</xdr:colOff>
      <xdr:row>21</xdr:row>
      <xdr:rowOff>107249</xdr:rowOff>
    </xdr:to>
    <xdr:graphicFrame macro="">
      <xdr:nvGraphicFramePr>
        <xdr:cNvPr id="2" name="Chart 1">
          <a:extLst>
            <a:ext uri="{FF2B5EF4-FFF2-40B4-BE49-F238E27FC236}">
              <a16:creationId xmlns:a16="http://schemas.microsoft.com/office/drawing/2014/main" id="{09B3A333-6473-40C3-B50E-1FBB93A417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8</xdr:col>
      <xdr:colOff>308774</xdr:colOff>
      <xdr:row>21</xdr:row>
      <xdr:rowOff>107249</xdr:rowOff>
    </xdr:to>
    <xdr:graphicFrame macro="">
      <xdr:nvGraphicFramePr>
        <xdr:cNvPr id="2" name="Chart 1">
          <a:extLst>
            <a:ext uri="{FF2B5EF4-FFF2-40B4-BE49-F238E27FC236}">
              <a16:creationId xmlns:a16="http://schemas.microsoft.com/office/drawing/2014/main" id="{058C50C4-4C2A-4034-AC83-40E8F1400E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7</xdr:col>
      <xdr:colOff>480224</xdr:colOff>
      <xdr:row>21</xdr:row>
      <xdr:rowOff>107249</xdr:rowOff>
    </xdr:to>
    <xdr:graphicFrame macro="">
      <xdr:nvGraphicFramePr>
        <xdr:cNvPr id="2" name="Chart 1">
          <a:extLst>
            <a:ext uri="{FF2B5EF4-FFF2-40B4-BE49-F238E27FC236}">
              <a16:creationId xmlns:a16="http://schemas.microsoft.com/office/drawing/2014/main" id="{62E2A006-9433-41B8-8EC4-3A4BF58008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123824</xdr:colOff>
      <xdr:row>3</xdr:row>
      <xdr:rowOff>133349</xdr:rowOff>
    </xdr:from>
    <xdr:to>
      <xdr:col>8</xdr:col>
      <xdr:colOff>308774</xdr:colOff>
      <xdr:row>21</xdr:row>
      <xdr:rowOff>107249</xdr:rowOff>
    </xdr:to>
    <xdr:graphicFrame macro="">
      <xdr:nvGraphicFramePr>
        <xdr:cNvPr id="2" name="Chart 1">
          <a:extLst>
            <a:ext uri="{FF2B5EF4-FFF2-40B4-BE49-F238E27FC236}">
              <a16:creationId xmlns:a16="http://schemas.microsoft.com/office/drawing/2014/main" id="{88B22957-E734-4B25-A975-73E639A672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1A11120-8908-4864-B502-5FC0A9D27C85}" name="Table11235" displayName="Table11235" ref="A4:E6" totalsRowShown="0">
  <tableColumns count="5">
    <tableColumn id="1" xr3:uid="{F3E966DD-4626-42D6-8B16-BBCD82FBF3C4}" name="Forecast error"/>
    <tableColumn id="2" xr3:uid="{4A168D7C-C963-440C-A7CB-E2585D256FD6}" name="Forecast (£ million)"/>
    <tableColumn id="3" xr3:uid="{F4B13D76-F2C0-43EC-ACC0-60920650F81C}" name="Outturn  (£ million)"/>
    <tableColumn id="4" xr3:uid="{3E3C0398-9C01-4B75-8820-024C916EA59C}" name="Error        (£ million)"/>
    <tableColumn id="5" xr3:uid="{4D3F6155-8CAC-49DC-84CB-5D6E94DEF220}" name="Relative Error (%)"/>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4000000}" name="Table530" displayName="Table530" ref="A4:B12" totalsRowShown="0" headerRowDxfId="274" tableBorderDxfId="273">
  <autoFilter ref="A4:B12" xr:uid="{00000000-0009-0000-0100-00001D000000}">
    <filterColumn colId="0" hiddenButton="1"/>
    <filterColumn colId="1" hiddenButton="1"/>
  </autoFilter>
  <tableColumns count="2">
    <tableColumn id="1" xr3:uid="{00000000-0010-0000-0400-000001000000}" name="£ million" dataDxfId="272"/>
    <tableColumn id="2" xr3:uid="{00000000-0010-0000-0400-000002000000}" name="2021-22" dataDxfId="271"/>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5000000}" name="Table529" displayName="Table529" ref="A4:B11" totalsRowShown="0" headerRowDxfId="270" dataDxfId="269" tableBorderDxfId="268">
  <autoFilter ref="A4:B11" xr:uid="{00000000-0009-0000-0100-00001C000000}">
    <filterColumn colId="0" hiddenButton="1"/>
    <filterColumn colId="1" hiddenButton="1"/>
  </autoFilter>
  <tableColumns count="2">
    <tableColumn id="1" xr3:uid="{00000000-0010-0000-0500-000001000000}" name="£ million" dataDxfId="267"/>
    <tableColumn id="2" xr3:uid="{00000000-0010-0000-0500-000002000000}" name="2021-22" dataDxfId="266"/>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6000000}" name="Table528" displayName="Table528" ref="A4:B13" totalsRowShown="0" headerRowDxfId="265" dataDxfId="264" tableBorderDxfId="263">
  <autoFilter ref="A4:B13" xr:uid="{00000000-0009-0000-0100-00001B000000}">
    <filterColumn colId="0" hiddenButton="1"/>
    <filterColumn colId="1" hiddenButton="1"/>
  </autoFilter>
  <tableColumns count="2">
    <tableColumn id="1" xr3:uid="{00000000-0010-0000-0600-000001000000}" name="£ million" dataDxfId="262"/>
    <tableColumn id="2" xr3:uid="{00000000-0010-0000-0600-000002000000}" name="2021-22" dataDxfId="261"/>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7000000}" name="Table527" displayName="Table527" ref="A4:B14" totalsRowShown="0" headerRowDxfId="260" dataDxfId="259" tableBorderDxfId="258">
  <autoFilter ref="A4:B14" xr:uid="{00000000-0009-0000-0100-00001A000000}">
    <filterColumn colId="0" hiddenButton="1"/>
    <filterColumn colId="1" hiddenButton="1"/>
  </autoFilter>
  <tableColumns count="2">
    <tableColumn id="1" xr3:uid="{00000000-0010-0000-0700-000001000000}" name="£ million" dataDxfId="257"/>
    <tableColumn id="2" xr3:uid="{00000000-0010-0000-0700-000002000000}" name="2021-22" dataDxfId="256"/>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8000000}" name="Table526" displayName="Table526" ref="A4:E9" totalsRowShown="0" headerRowDxfId="255" dataDxfId="254" tableBorderDxfId="253">
  <autoFilter ref="A4:E9" xr:uid="{00000000-0009-0000-0100-000019000000}">
    <filterColumn colId="0" hiddenButton="1"/>
    <filterColumn colId="1" hiddenButton="1"/>
    <filterColumn colId="2" hiddenButton="1"/>
    <filterColumn colId="3" hiddenButton="1"/>
    <filterColumn colId="4" hiddenButton="1"/>
  </autoFilter>
  <tableColumns count="5">
    <tableColumn id="1" xr3:uid="{00000000-0010-0000-0800-000001000000}" name="£ million" dataDxfId="252"/>
    <tableColumn id="2" xr3:uid="{00000000-0010-0000-0800-000002000000}" name="Pregnancy and Baby Payment" dataDxfId="251"/>
    <tableColumn id="3" xr3:uid="{00000000-0010-0000-0800-000003000000}" name="Early Learning Payment" dataDxfId="250"/>
    <tableColumn id="4" xr3:uid="{00000000-0010-0000-0800-000004000000}" name="School Age Payment" dataDxfId="249"/>
    <tableColumn id="5" xr3:uid="{00000000-0010-0000-0800-000005000000}" name="Total Best Start Grant" dataDxfId="248"/>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9000000}" name="Table525" displayName="Table525" ref="A4:B11" totalsRowShown="0" headerRowDxfId="247" dataDxfId="246" tableBorderDxfId="245">
  <autoFilter ref="A4:B11" xr:uid="{00000000-0009-0000-0100-000018000000}">
    <filterColumn colId="0" hiddenButton="1"/>
    <filterColumn colId="1" hiddenButton="1"/>
  </autoFilter>
  <tableColumns count="2">
    <tableColumn id="1" xr3:uid="{00000000-0010-0000-0900-000001000000}" name="£ million" dataDxfId="244"/>
    <tableColumn id="2" xr3:uid="{00000000-0010-0000-0900-000002000000}" name="2021-22" dataDxfId="243"/>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A000000}" name="Table524" displayName="Table524" ref="A4:B9" totalsRowShown="0" headerRowDxfId="242" dataDxfId="241" tableBorderDxfId="240">
  <autoFilter ref="A4:B9" xr:uid="{00000000-0009-0000-0100-000017000000}">
    <filterColumn colId="0" hiddenButton="1"/>
    <filterColumn colId="1" hiddenButton="1"/>
  </autoFilter>
  <tableColumns count="2">
    <tableColumn id="1" xr3:uid="{00000000-0010-0000-0A00-000001000000}" name="£ million" dataDxfId="239"/>
    <tableColumn id="2" xr3:uid="{00000000-0010-0000-0A00-000002000000}" name="2021-22" dataDxfId="238"/>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B000000}" name="Table534" displayName="Table534" ref="A4:D10" totalsRowShown="0" headerRowDxfId="237" dataDxfId="236" tableBorderDxfId="235">
  <autoFilter ref="A4:D10" xr:uid="{00000000-0009-0000-0100-000021000000}">
    <filterColumn colId="0" hiddenButton="1"/>
    <filterColumn colId="1" hiddenButton="1"/>
    <filterColumn colId="2" hiddenButton="1"/>
    <filterColumn colId="3" hiddenButton="1"/>
  </autoFilter>
  <tableColumns count="4">
    <tableColumn id="1" xr3:uid="{00000000-0010-0000-0B00-000001000000}" name="£ million" dataDxfId="234"/>
    <tableColumn id="2" xr3:uid="{00000000-0010-0000-0B00-000002000000}" name="Bedroom tax mitigation" dataDxfId="233"/>
    <tableColumn id="3" xr3:uid="{00000000-0010-0000-0B00-000003000000}" name="Other DHPs" dataDxfId="232"/>
    <tableColumn id="4" xr3:uid="{00000000-0010-0000-0B00-000004000000}" name="Total DHPs" dataDxfId="231"/>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C000000}" name="Table523" displayName="Table523" ref="A4:B7" totalsRowShown="0" headerRowDxfId="230" dataDxfId="229" tableBorderDxfId="228">
  <autoFilter ref="A4:B7" xr:uid="{00000000-0009-0000-0100-000016000000}">
    <filterColumn colId="0" hiddenButton="1"/>
    <filterColumn colId="1" hiddenButton="1"/>
  </autoFilter>
  <tableColumns count="2">
    <tableColumn id="1" xr3:uid="{00000000-0010-0000-0C00-000001000000}" name="£ million" dataDxfId="227"/>
    <tableColumn id="2" xr3:uid="{00000000-0010-0000-0C00-000002000000}" name="2021-22" dataDxfId="226"/>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Table522" displayName="Table522" ref="A4:B9" totalsRowShown="0" headerRowDxfId="225" dataDxfId="224" tableBorderDxfId="223">
  <autoFilter ref="A4:B9" xr:uid="{00000000-0009-0000-0100-000015000000}">
    <filterColumn colId="0" hiddenButton="1"/>
    <filterColumn colId="1" hiddenButton="1"/>
  </autoFilter>
  <tableColumns count="2">
    <tableColumn id="1" xr3:uid="{00000000-0010-0000-0D00-000001000000}" name="£ million" dataDxfId="222"/>
    <tableColumn id="2" xr3:uid="{00000000-0010-0000-0D00-000002000000}" name="2021-22" dataDxfId="22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214F74A-3B24-429B-95C0-F452EDFA8AC9}" name="Table112" displayName="Table112" ref="A4:E24" totalsRowShown="0">
  <tableColumns count="5">
    <tableColumn id="1" xr3:uid="{84BC1886-5047-48C2-B88C-2DA427424016}" name="Benefit "/>
    <tableColumn id="2" xr3:uid="{F8D00A73-A5D0-45FC-A02F-2BB86C42E9C8}" name="Forecast (£ million)"/>
    <tableColumn id="3" xr3:uid="{690CE534-0973-4A87-AE16-081795C90F42}" name="Outturn  (£ million)"/>
    <tableColumn id="4" xr3:uid="{5867DD11-E1A5-4249-BAF5-77FA912E3AAD}" name="Error        (£ million)"/>
    <tableColumn id="5" xr3:uid="{62617865-E942-4E9B-9581-09A222B43F0D}" name="Relative Error (%)"/>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E000000}" name="Table521" displayName="Table521" ref="A4:B9" totalsRowShown="0" headerRowDxfId="220" dataDxfId="219" tableBorderDxfId="218">
  <autoFilter ref="A4:B9" xr:uid="{00000000-0009-0000-0100-000014000000}">
    <filterColumn colId="0" hiddenButton="1"/>
    <filterColumn colId="1" hiddenButton="1"/>
  </autoFilter>
  <tableColumns count="2">
    <tableColumn id="1" xr3:uid="{00000000-0010-0000-0E00-000001000000}" name="£ million" dataDxfId="217"/>
    <tableColumn id="2" xr3:uid="{00000000-0010-0000-0E00-000002000000}" name="2021-22" dataDxfId="216"/>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F000000}" name="Table32" displayName="Table32" ref="A23:I30" totalsRowShown="0" headerRowDxfId="215" dataDxfId="214" tableBorderDxfId="213" dataCellStyle="Comma 40 2">
  <autoFilter ref="A23:I3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F00-000001000000}" name="£ million" dataDxfId="212"/>
    <tableColumn id="5" xr3:uid="{00000000-0010-0000-0F00-000005000000}" name="2020-21" dataDxfId="211" dataCellStyle="Comma 40 2"/>
    <tableColumn id="6" xr3:uid="{00000000-0010-0000-0F00-000006000000}" name="2021-22" dataDxfId="210" dataCellStyle="Comma 40 2"/>
    <tableColumn id="7" xr3:uid="{00000000-0010-0000-0F00-000007000000}" name="2022-23" dataDxfId="209" dataCellStyle="Comma 40 2"/>
    <tableColumn id="8" xr3:uid="{00000000-0010-0000-0F00-000008000000}" name="2023-24" dataDxfId="208" dataCellStyle="Comma 40 2"/>
    <tableColumn id="9" xr3:uid="{00000000-0010-0000-0F00-000009000000}" name="2024-25" dataDxfId="207" dataCellStyle="Comma 40 2"/>
    <tableColumn id="10" xr3:uid="{00000000-0010-0000-0F00-00000A000000}" name="2025-26" dataDxfId="206" dataCellStyle="Comma 40 2"/>
    <tableColumn id="11" xr3:uid="{00000000-0010-0000-0F00-00000B000000}" name="2026-27" dataDxfId="205"/>
    <tableColumn id="12" xr3:uid="{00000000-0010-0000-0F00-00000C000000}" name="2027-28" dataDxfId="204" dataCellStyle="Comma 40 2"/>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0000000}" name="Table3235" displayName="Table3235" ref="A23:I30" totalsRowShown="0" headerRowDxfId="203" dataDxfId="202" tableBorderDxfId="201" dataCellStyle="Comma 40 2">
  <autoFilter ref="A23:I30"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000-000001000000}" name="£ million" dataDxfId="200"/>
    <tableColumn id="5" xr3:uid="{00000000-0010-0000-1000-000005000000}" name="2020-21" dataDxfId="199" dataCellStyle="Comma 40 2"/>
    <tableColumn id="6" xr3:uid="{00000000-0010-0000-1000-000006000000}" name="2021-22" dataDxfId="198" dataCellStyle="Comma 40 2"/>
    <tableColumn id="7" xr3:uid="{00000000-0010-0000-1000-000007000000}" name="2022-23" dataDxfId="197" dataCellStyle="Comma 40 2"/>
    <tableColumn id="8" xr3:uid="{00000000-0010-0000-1000-000008000000}" name="2023-24" dataDxfId="196" dataCellStyle="Comma 40 2"/>
    <tableColumn id="9" xr3:uid="{00000000-0010-0000-1000-000009000000}" name="2024-25" dataDxfId="195" dataCellStyle="Comma 40 2"/>
    <tableColumn id="10" xr3:uid="{00000000-0010-0000-1000-00000A000000}" name="2025-26" dataDxfId="194" dataCellStyle="Comma 40 2"/>
    <tableColumn id="11" xr3:uid="{00000000-0010-0000-1000-00000B000000}" name="2026-27" dataDxfId="193"/>
    <tableColumn id="12" xr3:uid="{00000000-0010-0000-1000-00000C000000}" name="2027-28" dataDxfId="192" dataCellStyle="Comma 40 2"/>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1000000}" name="Table323" displayName="Table323" ref="A23:I30" totalsRowShown="0" headerRowDxfId="191" dataDxfId="190" tableBorderDxfId="189" dataCellStyle="Comma 40 2">
  <autoFilter ref="A23:I30"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100-000001000000}" name="£ million" dataDxfId="188"/>
    <tableColumn id="5" xr3:uid="{00000000-0010-0000-1100-000005000000}" name="2020-21" dataDxfId="187" dataCellStyle="Comma 40 2"/>
    <tableColumn id="6" xr3:uid="{00000000-0010-0000-1100-000006000000}" name="2021-22" dataDxfId="186" dataCellStyle="Comma 40 2"/>
    <tableColumn id="7" xr3:uid="{00000000-0010-0000-1100-000007000000}" name="2022-23" dataDxfId="185" dataCellStyle="Comma 40 2"/>
    <tableColumn id="8" xr3:uid="{00000000-0010-0000-1100-000008000000}" name="2023-24" dataDxfId="184" dataCellStyle="Comma 40 2"/>
    <tableColumn id="9" xr3:uid="{00000000-0010-0000-1100-000009000000}" name="2024-25" dataDxfId="183" dataCellStyle="Comma 40 2"/>
    <tableColumn id="10" xr3:uid="{00000000-0010-0000-1100-00000A000000}" name="2025-26" dataDxfId="182" dataCellStyle="Comma 40 2"/>
    <tableColumn id="11" xr3:uid="{00000000-0010-0000-1100-00000B000000}" name="2026-27" dataDxfId="181"/>
    <tableColumn id="12" xr3:uid="{00000000-0010-0000-1100-00000C000000}" name="2027-28" dataDxfId="180" dataCellStyle="Comma 40 2"/>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2000000}" name="Table3" displayName="Table3" ref="A23:L33" totalsRowShown="0" headerRowDxfId="179" dataDxfId="178" tableBorderDxfId="177" dataCellStyle="Comma 40 2">
  <autoFilter ref="A23:L3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200-000001000000}" name="£ million" dataDxfId="176"/>
    <tableColumn id="2" xr3:uid="{00000000-0010-0000-1200-000002000000}" name="2017-18" dataDxfId="175"/>
    <tableColumn id="3" xr3:uid="{00000000-0010-0000-1200-000003000000}" name="2018-19" dataDxfId="174" dataCellStyle="Comma 40 2"/>
    <tableColumn id="4" xr3:uid="{00000000-0010-0000-1200-000004000000}" name="2019-20" dataDxfId="173" dataCellStyle="Comma 40 2"/>
    <tableColumn id="5" xr3:uid="{00000000-0010-0000-1200-000005000000}" name="2020-21" dataDxfId="172" dataCellStyle="Comma 40 2"/>
    <tableColumn id="6" xr3:uid="{00000000-0010-0000-1200-000006000000}" name="2021-22" dataDxfId="171" dataCellStyle="Comma 40 2"/>
    <tableColumn id="7" xr3:uid="{00000000-0010-0000-1200-000007000000}" name="2022-23" dataDxfId="170" dataCellStyle="Comma 40 2"/>
    <tableColumn id="8" xr3:uid="{00000000-0010-0000-1200-000008000000}" name="2023-24" dataDxfId="169" dataCellStyle="Comma 40 2"/>
    <tableColumn id="9" xr3:uid="{00000000-0010-0000-1200-000009000000}" name="2024-25" dataDxfId="168" dataCellStyle="Comma 40 2"/>
    <tableColumn id="10" xr3:uid="{00000000-0010-0000-1200-00000A000000}" name="2025-26" dataDxfId="167" dataCellStyle="Comma 40 2"/>
    <tableColumn id="11" xr3:uid="{00000000-0010-0000-1200-00000B000000}" name="2026-27" dataDxfId="166"/>
    <tableColumn id="12" xr3:uid="{00000000-0010-0000-1200-00000C000000}" name="2027-28" dataDxfId="165" dataCellStyle="Comma 40 2"/>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3000000}" name="Table32356" displayName="Table32356" ref="A23:I30" totalsRowShown="0" headerRowDxfId="164" dataDxfId="163" tableBorderDxfId="162" dataCellStyle="Comma 40 2">
  <autoFilter ref="A23:I3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300-000001000000}" name="£ million" dataDxfId="161"/>
    <tableColumn id="5" xr3:uid="{00000000-0010-0000-1300-000005000000}" name="2020-21" dataDxfId="160" dataCellStyle="Comma 40 2"/>
    <tableColumn id="6" xr3:uid="{00000000-0010-0000-1300-000006000000}" name="2021-22" dataDxfId="159" dataCellStyle="Comma 40 2"/>
    <tableColumn id="7" xr3:uid="{00000000-0010-0000-1300-000007000000}" name="2022-23" dataDxfId="158" dataCellStyle="Comma 40 2"/>
    <tableColumn id="8" xr3:uid="{00000000-0010-0000-1300-000008000000}" name="2023-24" dataDxfId="157" dataCellStyle="Comma 40 2"/>
    <tableColumn id="9" xr3:uid="{00000000-0010-0000-1300-000009000000}" name="2024-25" dataDxfId="156" dataCellStyle="Comma 40 2"/>
    <tableColumn id="10" xr3:uid="{00000000-0010-0000-1300-00000A000000}" name="2025-26" dataDxfId="155" dataCellStyle="Comma 40 2"/>
    <tableColumn id="11" xr3:uid="{00000000-0010-0000-1300-00000B000000}" name="2026-27" dataDxfId="154"/>
    <tableColumn id="12" xr3:uid="{00000000-0010-0000-1300-00000C000000}" name="2027-28" dataDxfId="153" dataCellStyle="Comma 40 2"/>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4000000}" name="Table323567" displayName="Table323567" ref="A23:I30" totalsRowShown="0" headerRowDxfId="152" dataDxfId="151" tableBorderDxfId="150" dataCellStyle="Comma 40 2">
  <autoFilter ref="A23:I3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400-000001000000}" name="£ million" dataDxfId="149"/>
    <tableColumn id="5" xr3:uid="{00000000-0010-0000-1400-000005000000}" name="2020-21" dataDxfId="148" dataCellStyle="Comma 40 2"/>
    <tableColumn id="6" xr3:uid="{00000000-0010-0000-1400-000006000000}" name="2021-22" dataDxfId="147" dataCellStyle="Comma 40 2"/>
    <tableColumn id="7" xr3:uid="{00000000-0010-0000-1400-000007000000}" name="2022-23" dataDxfId="146" dataCellStyle="Comma 40 2"/>
    <tableColumn id="8" xr3:uid="{00000000-0010-0000-1400-000008000000}" name="2023-24" dataDxfId="145" dataCellStyle="Comma 40 2"/>
    <tableColumn id="9" xr3:uid="{00000000-0010-0000-1400-000009000000}" name="2024-25" dataDxfId="144" dataCellStyle="Comma 40 2"/>
    <tableColumn id="10" xr3:uid="{00000000-0010-0000-1400-00000A000000}" name="2025-26" dataDxfId="143" dataCellStyle="Comma 40 2"/>
    <tableColumn id="11" xr3:uid="{00000000-0010-0000-1400-00000B000000}" name="2026-27" dataDxfId="142"/>
    <tableColumn id="12" xr3:uid="{00000000-0010-0000-1400-00000C000000}" name="2027-28" dataDxfId="141" dataCellStyle="Comma 40 2"/>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5000000}" name="Table3235678" displayName="Table3235678" ref="A23:I30" totalsRowShown="0" headerRowDxfId="140" dataDxfId="139" tableBorderDxfId="138" dataCellStyle="Comma 40 2">
  <autoFilter ref="A23:I3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500-000001000000}" name="£ million" dataDxfId="137"/>
    <tableColumn id="5" xr3:uid="{00000000-0010-0000-1500-000005000000}" name="2020-21" dataDxfId="136" dataCellStyle="Comma 40 2"/>
    <tableColumn id="6" xr3:uid="{00000000-0010-0000-1500-000006000000}" name="2021-22" dataDxfId="135" dataCellStyle="Comma 40 2"/>
    <tableColumn id="7" xr3:uid="{00000000-0010-0000-1500-000007000000}" name="2022-23" dataDxfId="134" dataCellStyle="Comma 40 2"/>
    <tableColumn id="8" xr3:uid="{00000000-0010-0000-1500-000008000000}" name="2023-24" dataDxfId="133" dataCellStyle="Comma 40 2"/>
    <tableColumn id="9" xr3:uid="{00000000-0010-0000-1500-000009000000}" name="2024-25" dataDxfId="132" dataCellStyle="Comma 40 2"/>
    <tableColumn id="10" xr3:uid="{00000000-0010-0000-1500-00000A000000}" name="2025-26" dataDxfId="131" dataCellStyle="Comma 40 2"/>
    <tableColumn id="11" xr3:uid="{00000000-0010-0000-1500-00000B000000}" name="2026-27" dataDxfId="130"/>
    <tableColumn id="12" xr3:uid="{00000000-0010-0000-1500-00000C000000}" name="2027-28" dataDxfId="129" dataCellStyle="Comma 40 2"/>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6000000}" name="Table316" displayName="Table316" ref="A23:L33" totalsRowShown="0" headerRowDxfId="128" dataDxfId="127" tableBorderDxfId="126" dataCellStyle="Comma 40 2">
  <autoFilter ref="A23:L33"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600-000001000000}" name="£ million" dataDxfId="125"/>
    <tableColumn id="2" xr3:uid="{00000000-0010-0000-1600-000002000000}" name="2017-18" dataDxfId="124"/>
    <tableColumn id="3" xr3:uid="{00000000-0010-0000-1600-000003000000}" name="2018-19" dataDxfId="123" dataCellStyle="Comma 40 2"/>
    <tableColumn id="4" xr3:uid="{00000000-0010-0000-1600-000004000000}" name="2019-20" dataDxfId="122" dataCellStyle="Comma 40 2"/>
    <tableColumn id="5" xr3:uid="{00000000-0010-0000-1600-000005000000}" name="2020-21" dataDxfId="121" dataCellStyle="Comma 40 2"/>
    <tableColumn id="6" xr3:uid="{00000000-0010-0000-1600-000006000000}" name="2021-22" dataDxfId="120" dataCellStyle="Comma 40 2"/>
    <tableColumn id="7" xr3:uid="{00000000-0010-0000-1600-000007000000}" name="2022-23" dataDxfId="119" dataCellStyle="Comma 40 2"/>
    <tableColumn id="8" xr3:uid="{00000000-0010-0000-1600-000008000000}" name="2023-24" dataDxfId="118" dataCellStyle="Comma 40 2"/>
    <tableColumn id="9" xr3:uid="{00000000-0010-0000-1600-000009000000}" name="2024-25" dataDxfId="117" dataCellStyle="Comma 40 2"/>
    <tableColumn id="10" xr3:uid="{00000000-0010-0000-1600-00000A000000}" name="2025-26" dataDxfId="116" dataCellStyle="Comma 40 2"/>
    <tableColumn id="11" xr3:uid="{00000000-0010-0000-1600-00000B000000}" name="2026-27" dataDxfId="115"/>
    <tableColumn id="12" xr3:uid="{00000000-0010-0000-1600-00000C000000}" name="2027-28" dataDxfId="114" dataCellStyle="Comma 40 2"/>
  </tableColumns>
  <tableStyleInfo name="Table Style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7000000}" name="Table315" displayName="Table315" ref="A23:L34" totalsRowShown="0" headerRowDxfId="113" dataDxfId="112" tableBorderDxfId="111" dataCellStyle="Comma 40 2">
  <autoFilter ref="A23:L3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700-000001000000}" name="£ million" dataDxfId="110"/>
    <tableColumn id="2" xr3:uid="{00000000-0010-0000-1700-000002000000}" name="2017-18" dataDxfId="109"/>
    <tableColumn id="3" xr3:uid="{00000000-0010-0000-1700-000003000000}" name="2018-19" dataDxfId="108" dataCellStyle="Comma 40 2"/>
    <tableColumn id="4" xr3:uid="{00000000-0010-0000-1700-000004000000}" name="2019-20" dataDxfId="107" dataCellStyle="Comma 40 2"/>
    <tableColumn id="5" xr3:uid="{00000000-0010-0000-1700-000005000000}" name="2020-21" dataDxfId="106" dataCellStyle="Comma 40 2"/>
    <tableColumn id="6" xr3:uid="{00000000-0010-0000-1700-000006000000}" name="2021-22" dataDxfId="105" dataCellStyle="Comma 40 2"/>
    <tableColumn id="7" xr3:uid="{00000000-0010-0000-1700-000007000000}" name="2022-23" dataDxfId="104" dataCellStyle="Comma 40 2"/>
    <tableColumn id="8" xr3:uid="{00000000-0010-0000-1700-000008000000}" name="2023-24" dataDxfId="103" dataCellStyle="Comma 40 2"/>
    <tableColumn id="9" xr3:uid="{00000000-0010-0000-1700-000009000000}" name="2024-25" dataDxfId="102" dataCellStyle="Comma 40 2"/>
    <tableColumn id="10" xr3:uid="{00000000-0010-0000-1700-00000A000000}" name="2025-26" dataDxfId="101" dataCellStyle="Comma 40 2"/>
    <tableColumn id="11" xr3:uid="{00000000-0010-0000-1700-00000B000000}" name="2026-27" dataDxfId="100"/>
    <tableColumn id="12" xr3:uid="{00000000-0010-0000-1700-00000C000000}" name="2027-28" dataDxfId="99" dataCellStyle="Comma 40 2"/>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A8DC968-E9AB-46B5-AB9D-2029FBC92CA6}" name="Table3214" displayName="Table3214" ref="A22:E31" totalsRowShown="0">
  <tableColumns count="5">
    <tableColumn id="1" xr3:uid="{35817BBD-5991-42AD-80AA-3F1A0571407E}" name="£ million"/>
    <tableColumn id="2" xr3:uid="{AED4D1FF-3079-43E6-A253-AE497235D022}" name="Decomposition"/>
    <tableColumn id="3" xr3:uid="{6CCDCE07-05AC-416F-8BC2-D336B8B11002}" name="Base"/>
    <tableColumn id="4" xr3:uid="{28182C2C-0746-4858-90D1-0D5485B60D43}" name="Increase"/>
    <tableColumn id="5" xr3:uid="{72B92FEC-F522-480D-B73F-7E1425FC8D85}" name="Decrease"/>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8000000}" name="Table317" displayName="Table317" ref="A23:L33" totalsRowShown="0" headerRowDxfId="98" dataDxfId="97" tableBorderDxfId="96" dataCellStyle="Comma 40 2">
  <autoFilter ref="A23:L33"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800-000001000000}" name="£ million" dataDxfId="95"/>
    <tableColumn id="2" xr3:uid="{00000000-0010-0000-1800-000002000000}" name="2017-18" dataDxfId="94"/>
    <tableColumn id="3" xr3:uid="{00000000-0010-0000-1800-000003000000}" name="2018-19" dataDxfId="93" dataCellStyle="Comma 40 2"/>
    <tableColumn id="4" xr3:uid="{00000000-0010-0000-1800-000004000000}" name="2019-20" dataDxfId="92" dataCellStyle="Comma 40 2"/>
    <tableColumn id="5" xr3:uid="{00000000-0010-0000-1800-000005000000}" name="2020-21" dataDxfId="91" dataCellStyle="Comma 40 2"/>
    <tableColumn id="6" xr3:uid="{00000000-0010-0000-1800-000006000000}" name="2021-22" dataDxfId="90" dataCellStyle="Comma 40 2"/>
    <tableColumn id="7" xr3:uid="{00000000-0010-0000-1800-000007000000}" name="2022-23" dataDxfId="89" dataCellStyle="Comma 40 2"/>
    <tableColumn id="8" xr3:uid="{00000000-0010-0000-1800-000008000000}" name="2023-24" dataDxfId="88" dataCellStyle="Comma 40 2"/>
    <tableColumn id="9" xr3:uid="{00000000-0010-0000-1800-000009000000}" name="2024-25" dataDxfId="87" dataCellStyle="Comma 40 2"/>
    <tableColumn id="10" xr3:uid="{00000000-0010-0000-1800-00000A000000}" name="2025-26" dataDxfId="86" dataCellStyle="Comma 40 2"/>
    <tableColumn id="11" xr3:uid="{00000000-0010-0000-1800-00000B000000}" name="2026-27" dataDxfId="85"/>
    <tableColumn id="12" xr3:uid="{00000000-0010-0000-1800-00000C000000}" name="2027-28" dataDxfId="84" dataCellStyle="Comma 40 2"/>
  </tableColumns>
  <tableStyleInfo name="Table Style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9000000}" name="Table312" displayName="Table312" ref="A23:K33" totalsRowShown="0" headerRowDxfId="83" dataDxfId="82" tableBorderDxfId="81" dataCellStyle="Comma 40 2">
  <autoFilter ref="A23:K33"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1900-000001000000}" name="£ million" dataDxfId="80"/>
    <tableColumn id="3" xr3:uid="{00000000-0010-0000-1900-000003000000}" name="2018-19" dataDxfId="79" dataCellStyle="Comma 40 2"/>
    <tableColumn id="4" xr3:uid="{00000000-0010-0000-1900-000004000000}" name="2019-20" dataDxfId="78" dataCellStyle="Comma 40 2"/>
    <tableColumn id="5" xr3:uid="{00000000-0010-0000-1900-000005000000}" name="2020-21" dataDxfId="77" dataCellStyle="Comma 40 2"/>
    <tableColumn id="6" xr3:uid="{00000000-0010-0000-1900-000006000000}" name="2021-22" dataDxfId="76" dataCellStyle="Comma 40 2"/>
    <tableColumn id="7" xr3:uid="{00000000-0010-0000-1900-000007000000}" name="2022-23" dataDxfId="75" dataCellStyle="Comma 40 2"/>
    <tableColumn id="8" xr3:uid="{00000000-0010-0000-1900-000008000000}" name="2023-24" dataDxfId="74" dataCellStyle="Comma 40 2"/>
    <tableColumn id="9" xr3:uid="{00000000-0010-0000-1900-000009000000}" name="2024-25" dataDxfId="73" dataCellStyle="Comma 40 2"/>
    <tableColumn id="10" xr3:uid="{00000000-0010-0000-1900-00000A000000}" name="2025-26" dataDxfId="72" dataCellStyle="Comma 40 2"/>
    <tableColumn id="11" xr3:uid="{00000000-0010-0000-1900-00000B000000}" name="2026-27" dataDxfId="71"/>
    <tableColumn id="12" xr3:uid="{00000000-0010-0000-1900-00000C000000}" name="2027-28" dataDxfId="70" dataCellStyle="Comma 40 2"/>
  </tableColumns>
  <tableStyleInfo name="Table Style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A000000}" name="Table32356789" displayName="Table32356789" ref="A23:I30" totalsRowShown="0" headerRowDxfId="69" dataDxfId="68" tableBorderDxfId="67" dataCellStyle="Comma 40 2">
  <autoFilter ref="A23:I3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A00-000001000000}" name="£ million" dataDxfId="66"/>
    <tableColumn id="5" xr3:uid="{00000000-0010-0000-1A00-000005000000}" name="2020-21" dataDxfId="65" dataCellStyle="Comma 40 2"/>
    <tableColumn id="6" xr3:uid="{00000000-0010-0000-1A00-000006000000}" name="2021-22" dataDxfId="64" dataCellStyle="Comma 40 2"/>
    <tableColumn id="7" xr3:uid="{00000000-0010-0000-1A00-000007000000}" name="2022-23" dataDxfId="63" dataCellStyle="Comma 40 2"/>
    <tableColumn id="8" xr3:uid="{00000000-0010-0000-1A00-000008000000}" name="2023-24" dataDxfId="62" dataCellStyle="Comma 40 2"/>
    <tableColumn id="9" xr3:uid="{00000000-0010-0000-1A00-000009000000}" name="2024-25" dataDxfId="61" dataCellStyle="Comma 40 2"/>
    <tableColumn id="10" xr3:uid="{00000000-0010-0000-1A00-00000A000000}" name="2025-26" dataDxfId="60" dataCellStyle="Comma 40 2"/>
    <tableColumn id="11" xr3:uid="{00000000-0010-0000-1A00-00000B000000}" name="2026-27" dataDxfId="59"/>
    <tableColumn id="12" xr3:uid="{00000000-0010-0000-1A00-00000C000000}" name="2027-28" dataDxfId="58" dataCellStyle="Comma 40 2"/>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B000000}" name="Table313" displayName="Table313" ref="A23:L33" totalsRowShown="0" headerRowDxfId="57" dataDxfId="56" tableBorderDxfId="55" dataCellStyle="Comma 40 2">
  <autoFilter ref="A23:L33"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B00-000001000000}" name="£ million" dataDxfId="54"/>
    <tableColumn id="2" xr3:uid="{00000000-0010-0000-1B00-000002000000}" name="2017-18" dataDxfId="53"/>
    <tableColumn id="3" xr3:uid="{00000000-0010-0000-1B00-000003000000}" name="2018-19" dataDxfId="52" dataCellStyle="Comma 40 2"/>
    <tableColumn id="4" xr3:uid="{00000000-0010-0000-1B00-000004000000}" name="2019-20" dataDxfId="51" dataCellStyle="Comma 40 2"/>
    <tableColumn id="5" xr3:uid="{00000000-0010-0000-1B00-000005000000}" name="2020-21" dataDxfId="50" dataCellStyle="Comma 40 2"/>
    <tableColumn id="6" xr3:uid="{00000000-0010-0000-1B00-000006000000}" name="2021-22" dataDxfId="49" dataCellStyle="Comma 40 2"/>
    <tableColumn id="7" xr3:uid="{00000000-0010-0000-1B00-000007000000}" name="2022-23" dataDxfId="48" dataCellStyle="Comma 40 2"/>
    <tableColumn id="8" xr3:uid="{00000000-0010-0000-1B00-000008000000}" name="2023-24" dataDxfId="47" dataCellStyle="Comma 40 2"/>
    <tableColumn id="9" xr3:uid="{00000000-0010-0000-1B00-000009000000}" name="2024-25" dataDxfId="46" dataCellStyle="Comma 40 2"/>
    <tableColumn id="10" xr3:uid="{00000000-0010-0000-1B00-00000A000000}" name="2025-26" dataDxfId="45" dataCellStyle="Comma 40 2"/>
    <tableColumn id="11" xr3:uid="{00000000-0010-0000-1B00-00000B000000}" name="2026-27" dataDxfId="44"/>
    <tableColumn id="12" xr3:uid="{00000000-0010-0000-1B00-00000C000000}" name="2027-28" dataDxfId="43" dataCellStyle="Comma 40 2"/>
  </tableColumns>
  <tableStyleInfo name="Table Style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C000000}" name="Table319" displayName="Table319" ref="A23:M33" totalsRowShown="0" headerRowDxfId="42" dataDxfId="41" tableBorderDxfId="40" dataCellStyle="Comma 40 2">
  <autoFilter ref="A23:M33"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1C00-000001000000}" name="£ million" dataDxfId="39"/>
    <tableColumn id="2" xr3:uid="{00000000-0010-0000-1C00-000002000000}" name="2016-17" dataDxfId="38"/>
    <tableColumn id="3" xr3:uid="{00000000-0010-0000-1C00-000003000000}" name="2017-18" dataDxfId="37" dataCellStyle="Comma 40 2"/>
    <tableColumn id="4" xr3:uid="{00000000-0010-0000-1C00-000004000000}" name="2018-19" dataDxfId="36" dataCellStyle="Comma 40 2"/>
    <tableColumn id="5" xr3:uid="{00000000-0010-0000-1C00-000005000000}" name="2019-20" dataDxfId="35" dataCellStyle="Comma 40 2"/>
    <tableColumn id="6" xr3:uid="{00000000-0010-0000-1C00-000006000000}" name="2020-21" dataDxfId="34" dataCellStyle="Comma 40 2"/>
    <tableColumn id="7" xr3:uid="{00000000-0010-0000-1C00-000007000000}" name="2021-22" dataDxfId="33" dataCellStyle="Comma 40 2"/>
    <tableColumn id="8" xr3:uid="{00000000-0010-0000-1C00-000008000000}" name="2022-23" dataDxfId="32" dataCellStyle="Comma 40 2"/>
    <tableColumn id="9" xr3:uid="{00000000-0010-0000-1C00-000009000000}" name="2023-24" dataDxfId="31" dataCellStyle="Comma 40 2"/>
    <tableColumn id="10" xr3:uid="{00000000-0010-0000-1C00-00000A000000}" name="2024-25" dataDxfId="30" dataCellStyle="Comma 40 2"/>
    <tableColumn id="11" xr3:uid="{00000000-0010-0000-1C00-00000B000000}" name="2025-26" dataDxfId="29"/>
    <tableColumn id="12" xr3:uid="{00000000-0010-0000-1C00-00000C000000}" name="2026-27" dataDxfId="28" dataCellStyle="Comma 40 2"/>
    <tableColumn id="13" xr3:uid="{00000000-0010-0000-1C00-00000D000000}" name="2027-28" dataDxfId="27" dataCellStyle="Comma 40 2"/>
  </tableColumns>
  <tableStyleInfo name="Table Style 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D000000}" name="Table318" displayName="Table318" ref="A23:L33" totalsRowShown="0" headerRowDxfId="26" dataDxfId="25" tableBorderDxfId="24" dataCellStyle="Comma 40 2">
  <autoFilter ref="A23:L33"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D00-000001000000}" name="£ million" dataDxfId="23"/>
    <tableColumn id="2" xr3:uid="{00000000-0010-0000-1D00-000002000000}" name="2017-18" dataDxfId="22"/>
    <tableColumn id="3" xr3:uid="{00000000-0010-0000-1D00-000003000000}" name="2018-19" dataDxfId="21" dataCellStyle="Comma 40 2"/>
    <tableColumn id="4" xr3:uid="{00000000-0010-0000-1D00-000004000000}" name="2019-20" dataDxfId="20" dataCellStyle="Comma 40 2"/>
    <tableColumn id="5" xr3:uid="{00000000-0010-0000-1D00-000005000000}" name="2020-21" dataDxfId="19" dataCellStyle="Comma 40 2"/>
    <tableColumn id="6" xr3:uid="{00000000-0010-0000-1D00-000006000000}" name="2021-22" dataDxfId="18" dataCellStyle="Comma 40 2"/>
    <tableColumn id="7" xr3:uid="{00000000-0010-0000-1D00-000007000000}" name="2022-23" dataDxfId="17" dataCellStyle="Comma 40 2"/>
    <tableColumn id="8" xr3:uid="{00000000-0010-0000-1D00-000008000000}" name="2023-24" dataDxfId="16" dataCellStyle="Comma 40 2"/>
    <tableColumn id="9" xr3:uid="{00000000-0010-0000-1D00-000009000000}" name="2024-25" dataDxfId="15" dataCellStyle="Comma 40 2"/>
    <tableColumn id="10" xr3:uid="{00000000-0010-0000-1D00-00000A000000}" name="2025-26" dataDxfId="14" dataCellStyle="Comma 40 2"/>
    <tableColumn id="11" xr3:uid="{00000000-0010-0000-1D00-00000B000000}" name="2026-27" dataDxfId="13"/>
    <tableColumn id="12" xr3:uid="{00000000-0010-0000-1D00-00000C000000}" name="2027-28" dataDxfId="12" dataCellStyle="Comma 40 2"/>
  </tableColumns>
  <tableStyleInfo name="Table Style 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E000000}" name="Table3235678910" displayName="Table3235678910" ref="A23:I29" totalsRowShown="0" headerRowDxfId="11" dataDxfId="10" tableBorderDxfId="9" dataCellStyle="Comma 40 2">
  <autoFilter ref="A23:I29"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E00-000001000000}" name="£ million" dataDxfId="8"/>
    <tableColumn id="5" xr3:uid="{00000000-0010-0000-1E00-000005000000}" name="2020-21" dataDxfId="7" dataCellStyle="Comma 40 2"/>
    <tableColumn id="6" xr3:uid="{00000000-0010-0000-1E00-000006000000}" name="2021-22" dataDxfId="6" dataCellStyle="Comma 40 2"/>
    <tableColumn id="7" xr3:uid="{00000000-0010-0000-1E00-000007000000}" name="2022-23" dataDxfId="5" dataCellStyle="Comma 40 2"/>
    <tableColumn id="8" xr3:uid="{00000000-0010-0000-1E00-000008000000}" name="2023-24" dataDxfId="4" dataCellStyle="Comma 40 2"/>
    <tableColumn id="9" xr3:uid="{00000000-0010-0000-1E00-000009000000}" name="2024-25" dataDxfId="3" dataCellStyle="Comma 40 2"/>
    <tableColumn id="10" xr3:uid="{00000000-0010-0000-1E00-00000A000000}" name="2025-26" dataDxfId="2" dataCellStyle="Comma 40 2"/>
    <tableColumn id="11" xr3:uid="{00000000-0010-0000-1E00-00000B000000}" name="2026-27" dataDxfId="1"/>
    <tableColumn id="12" xr3:uid="{00000000-0010-0000-1E00-00000C000000}" name="2027-28" dataDxfId="0" dataCellStyle="Comma 40 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AB25585-92D3-4D8B-BB0C-97254EFDE313}" name="Table1123536" displayName="Table1123536" ref="A4:D8" totalsRowShown="0">
  <tableColumns count="4">
    <tableColumn id="1" xr3:uid="{D8884E0A-594F-4F43-9073-8CFC72588AEA}" name="Forecast"/>
    <tableColumn id="2" xr3:uid="{DCE72C76-DC17-4CC6-AA05-34568C31BADF}" name="Forecast (£ million)"/>
    <tableColumn id="4" xr3:uid="{25799BED-9CFB-4EAA-BAAE-4D7BCE13D95D}" name="Error        (£ million)"/>
    <tableColumn id="5" xr3:uid="{91EB3C6D-2DCF-498F-9047-C55D9CA992C0}" name="Relative Error (%)"/>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4886CA86-4EE7-4AFD-9222-BFBCDF2BDFDD}" name="Table11237" displayName="Table11237" ref="A4:E21" totalsRowShown="0">
  <tableColumns count="5">
    <tableColumn id="1" xr3:uid="{466B83E5-8A33-4803-8B2B-8A34255CB526}" name="Benefit "/>
    <tableColumn id="2" xr3:uid="{FE43D13F-B161-44CE-88DD-CC0628BF4025}" name="Provisional outturn (£ million)"/>
    <tableColumn id="3" xr3:uid="{8C24D568-0DCE-4A00-803C-4CD57EF7D4EB}" name="Audited outturn (£ million)"/>
    <tableColumn id="4" xr3:uid="{C4B33DDE-08B6-442E-8D7A-AC08612C45B5}" name="Difference (£ million)"/>
    <tableColumn id="5" xr3:uid="{3998B9FB-02CD-4318-9029-6F17D6EF515C}" name="Difference (%)"/>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le5" displayName="Table5" ref="A4:B10" totalsRowShown="0" headerRowDxfId="296" dataDxfId="295" tableBorderDxfId="294">
  <autoFilter ref="A4:B10" xr:uid="{00000000-0009-0000-0100-00000A000000}">
    <filterColumn colId="0" hiddenButton="1"/>
    <filterColumn colId="1" hiddenButton="1"/>
  </autoFilter>
  <tableColumns count="2">
    <tableColumn id="1" xr3:uid="{00000000-0010-0000-0000-000001000000}" name="£ million" dataDxfId="293"/>
    <tableColumn id="2" xr3:uid="{00000000-0010-0000-0000-000002000000}" name="2021-22" dataDxfId="292"/>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1000000}" name="Table533" displayName="Table533" ref="A4:B12" totalsRowShown="0" headerRowDxfId="291" dataDxfId="290" tableBorderDxfId="289">
  <autoFilter ref="A4:B12" xr:uid="{00000000-0009-0000-0100-000020000000}">
    <filterColumn colId="0" hiddenButton="1"/>
    <filterColumn colId="1" hiddenButton="1"/>
  </autoFilter>
  <tableColumns count="2">
    <tableColumn id="1" xr3:uid="{00000000-0010-0000-0100-000001000000}" name="£ million" dataDxfId="288"/>
    <tableColumn id="2" xr3:uid="{00000000-0010-0000-0100-000002000000}" name="2021-22" dataDxfId="287"/>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2000000}" name="Table532" displayName="Table532" ref="A4:B11" totalsRowShown="0" headerRowDxfId="286" dataDxfId="285" tableBorderDxfId="284">
  <autoFilter ref="A4:B11" xr:uid="{00000000-0009-0000-0100-00001F000000}">
    <filterColumn colId="0" hiddenButton="1"/>
    <filterColumn colId="1" hiddenButton="1"/>
  </autoFilter>
  <tableColumns count="2">
    <tableColumn id="1" xr3:uid="{00000000-0010-0000-0200-000001000000}" name="£ million" dataDxfId="283"/>
    <tableColumn id="2" xr3:uid="{00000000-0010-0000-0200-000002000000}" name="2021-22" dataDxfId="282"/>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3000000}" name="Table531" displayName="Table531" ref="A4:D11" totalsRowShown="0" headerRowDxfId="281" dataDxfId="280" tableBorderDxfId="279">
  <autoFilter ref="A4:D11" xr:uid="{00000000-0009-0000-0100-00001E000000}">
    <filterColumn colId="0" hiddenButton="1"/>
    <filterColumn colId="1" hiddenButton="1"/>
    <filterColumn colId="2" hiddenButton="1"/>
    <filterColumn colId="3" hiddenButton="1"/>
  </autoFilter>
  <tableColumns count="4">
    <tableColumn id="1" xr3:uid="{00000000-0010-0000-0300-000001000000}" name="£ million" dataDxfId="278"/>
    <tableColumn id="2" xr3:uid="{00000000-0010-0000-0300-000002000000}" name="Carer's Allowance" dataDxfId="277"/>
    <tableColumn id="3" xr3:uid="{00000000-0010-0000-0300-000003000000}" name="Carer's Allowance Supplement" dataDxfId="276"/>
    <tableColumn id="4" xr3:uid="{00000000-0010-0000-0300-000004000000}" name="Total" dataDxfId="275"/>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scotlands-economic-and-fiscal-forecasts-january-2021/" TargetMode="External"/><Relationship Id="rId4"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scotlands-economic-and-fiscal-forecasts-january-2021/" TargetMode="External"/><Relationship Id="rId4"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scotlands-economic-and-fiscal-forecasts-january-2021/" TargetMode="External"/><Relationship Id="rId4"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scotlands-economic-and-fiscal-forecasts-january-2021/" TargetMode="External"/><Relationship Id="rId4"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scotlands-economic-and-fiscal-forecasts-january-2021/" TargetMode="External"/><Relationship Id="rId4"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scotlands-economic-and-fiscal-forecasts-january-2021/" TargetMode="External"/><Relationship Id="rId4"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scotlands-economic-and-fiscal-forecasts-january-2021/" TargetMode="External"/><Relationship Id="rId4"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scotlands-economic-and-fiscal-forecasts-january-2021/" TargetMode="External"/><Relationship Id="rId4"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scotlands-economic-and-fiscal-forecasts-january-2021/" TargetMode="External"/><Relationship Id="rId4"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printerSettings" Target="../printerSettings/printerSettings17.bin"/><Relationship Id="rId1" Type="http://schemas.openxmlformats.org/officeDocument/2006/relationships/hyperlink" Target="https://www.fiscalcommission.scot/publications/scotlands-economic-and-fiscal-forecasts-january-2021/"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forecast-evaluation-report-august-2022/" TargetMode="Externa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gov.scot/publications/scottish-welfare-fund-statistics-annual-update-2021-22/documents/" TargetMode="External"/><Relationship Id="rId4"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printerSettings" Target="../printerSettings/printerSettings19.bin"/><Relationship Id="rId1" Type="http://schemas.openxmlformats.org/officeDocument/2006/relationships/hyperlink" Target="https://www.fiscalcommission.scot/publications/scotlands-economic-and-fiscal-forecasts-january-2021/" TargetMode="External"/></Relationships>
</file>

<file path=xl/worksheets/_rels/sheet22.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20.bin"/><Relationship Id="rId1" Type="http://schemas.openxmlformats.org/officeDocument/2006/relationships/hyperlink" Target="https://www.fiscalcommission.scot/publications/supplementary-costings-ndr-measures-self-isolation-support-grant-march-202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www.socialsecurity.gov.scot/reporting/publications/annual-report-2020-2021" TargetMode="External"/><Relationship Id="rId3" Type="http://schemas.openxmlformats.org/officeDocument/2006/relationships/hyperlink" Target="https://www.fiscalcommission.scot/publications/scotlands-economic-and-fiscal-forecasts/scotlands-economic-and-fiscal-forecasts-may-2019/" TargetMode="External"/><Relationship Id="rId7" Type="http://schemas.openxmlformats.org/officeDocument/2006/relationships/hyperlink" Target="https://www.fiscalcommission.scot/publications/scotlands-economic-and-fiscal-forecasts-may-2022/" TargetMode="External"/><Relationship Id="rId12" Type="http://schemas.openxmlformats.org/officeDocument/2006/relationships/table" Target="../tables/table21.xml"/><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forecast/scotlands-economic-and-fiscal-forecasts-february-2020/" TargetMode="External"/><Relationship Id="rId6" Type="http://schemas.openxmlformats.org/officeDocument/2006/relationships/hyperlink" Target="ttps://www.fiscalcommission.scot/publications/scotlands-economic-and-fiscal-forecasts-december-2021/" TargetMode="External"/><Relationship Id="rId11" Type="http://schemas.openxmlformats.org/officeDocument/2006/relationships/drawing" Target="../drawings/drawing2.xml"/><Relationship Id="rId5" Type="http://schemas.openxmlformats.org/officeDocument/2006/relationships/hyperlink" Target="https://www.fiscalcommission.scot/publications/scotlands-economic-and-fiscal-forecasts-august-2021/" TargetMode="External"/><Relationship Id="rId10" Type="http://schemas.openxmlformats.org/officeDocument/2006/relationships/printerSettings" Target="../printerSettings/printerSettings21.bin"/><Relationship Id="rId4" Type="http://schemas.openxmlformats.org/officeDocument/2006/relationships/hyperlink" Target="https://www.fiscalcommission.scot/publications/scotlands-economic-and-fiscal-forecasts-february-2020/" TargetMode="External"/><Relationship Id="rId9" Type="http://schemas.openxmlformats.org/officeDocument/2006/relationships/hyperlink" Target="https://www.socialsecurity.gov.scot/reporting/publications/annual-report-2021-2022"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s://www.socialsecurity.gov.scot/reporting/publications/annual-report-2020-2021" TargetMode="External"/><Relationship Id="rId3" Type="http://schemas.openxmlformats.org/officeDocument/2006/relationships/hyperlink" Target="https://www.fiscalcommission.scot/publications/scotlands-economic-and-fiscal-forecasts/scotlands-economic-and-fiscal-forecasts-may-2019/" TargetMode="External"/><Relationship Id="rId7" Type="http://schemas.openxmlformats.org/officeDocument/2006/relationships/hyperlink" Target="https://www.fiscalcommission.scot/publications/scotlands-economic-and-fiscal-forecasts-may-2022/" TargetMode="External"/><Relationship Id="rId12" Type="http://schemas.openxmlformats.org/officeDocument/2006/relationships/table" Target="../tables/table22.xml"/><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forecast/scotlands-economic-and-fiscal-forecasts-february-2020/" TargetMode="External"/><Relationship Id="rId6" Type="http://schemas.openxmlformats.org/officeDocument/2006/relationships/hyperlink" Target="ttps://www.fiscalcommission.scot/publications/scotlands-economic-and-fiscal-forecasts-december-2021/" TargetMode="External"/><Relationship Id="rId11" Type="http://schemas.openxmlformats.org/officeDocument/2006/relationships/drawing" Target="../drawings/drawing3.xml"/><Relationship Id="rId5" Type="http://schemas.openxmlformats.org/officeDocument/2006/relationships/hyperlink" Target="https://www.fiscalcommission.scot/publications/scotlands-economic-and-fiscal-forecasts-august-2021/" TargetMode="External"/><Relationship Id="rId10" Type="http://schemas.openxmlformats.org/officeDocument/2006/relationships/printerSettings" Target="../printerSettings/printerSettings22.bin"/><Relationship Id="rId4" Type="http://schemas.openxmlformats.org/officeDocument/2006/relationships/hyperlink" Target="https://www.fiscalcommission.scot/publications/scotlands-economic-and-fiscal-forecasts-february-2020/" TargetMode="External"/><Relationship Id="rId9" Type="http://schemas.openxmlformats.org/officeDocument/2006/relationships/hyperlink" Target="https://www.socialsecurity.gov.scot/reporting/publications/annual-report-2021-2022"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www.socialsecurity.gov.scot/reporting/publications/annual-report-2020-2021" TargetMode="External"/><Relationship Id="rId3" Type="http://schemas.openxmlformats.org/officeDocument/2006/relationships/hyperlink" Target="https://www.fiscalcommission.scot/publications/scotlands-economic-and-fiscal-forecasts/scotlands-economic-and-fiscal-forecasts-may-2019/" TargetMode="External"/><Relationship Id="rId7" Type="http://schemas.openxmlformats.org/officeDocument/2006/relationships/hyperlink" Target="https://www.fiscalcommission.scot/publications/scotlands-economic-and-fiscal-forecasts-may-2022/" TargetMode="External"/><Relationship Id="rId12" Type="http://schemas.openxmlformats.org/officeDocument/2006/relationships/table" Target="../tables/table23.xml"/><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forecast/scotlands-economic-and-fiscal-forecasts-february-2020/" TargetMode="External"/><Relationship Id="rId6" Type="http://schemas.openxmlformats.org/officeDocument/2006/relationships/hyperlink" Target="ttps://www.fiscalcommission.scot/publications/scotlands-economic-and-fiscal-forecasts-december-2021/" TargetMode="External"/><Relationship Id="rId11" Type="http://schemas.openxmlformats.org/officeDocument/2006/relationships/drawing" Target="../drawings/drawing4.xml"/><Relationship Id="rId5" Type="http://schemas.openxmlformats.org/officeDocument/2006/relationships/hyperlink" Target="https://www.fiscalcommission.scot/publications/scotlands-economic-and-fiscal-forecasts-august-2021/" TargetMode="External"/><Relationship Id="rId10" Type="http://schemas.openxmlformats.org/officeDocument/2006/relationships/printerSettings" Target="../printerSettings/printerSettings23.bin"/><Relationship Id="rId4" Type="http://schemas.openxmlformats.org/officeDocument/2006/relationships/hyperlink" Target="https://www.fiscalcommission.scot/publications/scotlands-economic-and-fiscal-forecasts-february-2020/" TargetMode="External"/><Relationship Id="rId9" Type="http://schemas.openxmlformats.org/officeDocument/2006/relationships/hyperlink" Target="https://www.socialsecurity.gov.scot/reporting/publications/annual-report-2021-2022"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august-2021/" TargetMode="External"/><Relationship Id="rId13" Type="http://schemas.openxmlformats.org/officeDocument/2006/relationships/hyperlink" Target="https://www.socialsecurity.gov.scot/reporting/publications/annual-report-2021-2022"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12" Type="http://schemas.openxmlformats.org/officeDocument/2006/relationships/hyperlink" Target="https://socialsecurity.gov.scot/reporting/publications/annual-report-and-accounts" TargetMode="External"/><Relationship Id="rId2" Type="http://schemas.openxmlformats.org/officeDocument/2006/relationships/hyperlink" Target="http://www.fiscalcommission.scot/publications/scotlands-economic-and-fiscal-forecasts/scotlands-economic-and-fiscal-forecasts-december-2017/" TargetMode="External"/><Relationship Id="rId16" Type="http://schemas.openxmlformats.org/officeDocument/2006/relationships/table" Target="../tables/table24.xm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11" Type="http://schemas.openxmlformats.org/officeDocument/2006/relationships/hyperlink" Target="https://www.socialsecurity.gov.scot/reporting/publications/annual-report-2020-2021" TargetMode="External"/><Relationship Id="rId5" Type="http://schemas.openxmlformats.org/officeDocument/2006/relationships/hyperlink" Target="https://www.fiscalcommission.scot/publications/scotlands-economic-and-fiscal-forecasts-december-2018/" TargetMode="External"/><Relationship Id="rId15" Type="http://schemas.openxmlformats.org/officeDocument/2006/relationships/drawing" Target="../drawings/drawing5.xml"/><Relationship Id="rId10" Type="http://schemas.openxmlformats.org/officeDocument/2006/relationships/hyperlink" Target="https://www.fiscalcommission.scot/publications/scotlands-economic-and-fiscal-forecasts-may-2022/" TargetMode="Externa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hyperlink" Target="ttps://www.fiscalcommission.scot/publications/scotlands-economic-and-fiscal-forecasts-december-2021/" TargetMode="External"/><Relationship Id="rId14"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8" Type="http://schemas.openxmlformats.org/officeDocument/2006/relationships/hyperlink" Target="https://www.socialsecurity.gov.scot/reporting/publications/annual-report-2020-2021" TargetMode="External"/><Relationship Id="rId3" Type="http://schemas.openxmlformats.org/officeDocument/2006/relationships/hyperlink" Target="https://www.fiscalcommission.scot/publications/scotlands-economic-and-fiscal-forecasts/scotlands-economic-and-fiscal-forecasts-may-2019/" TargetMode="External"/><Relationship Id="rId7" Type="http://schemas.openxmlformats.org/officeDocument/2006/relationships/hyperlink" Target="https://www.fiscalcommission.scot/publications/scotlands-economic-and-fiscal-forecasts-may-2022/" TargetMode="External"/><Relationship Id="rId12" Type="http://schemas.openxmlformats.org/officeDocument/2006/relationships/table" Target="../tables/table25.xml"/><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forecast/scotlands-economic-and-fiscal-forecasts-february-2020/" TargetMode="External"/><Relationship Id="rId6" Type="http://schemas.openxmlformats.org/officeDocument/2006/relationships/hyperlink" Target="ttps://www.fiscalcommission.scot/publications/scotlands-economic-and-fiscal-forecasts-december-2021/" TargetMode="External"/><Relationship Id="rId11" Type="http://schemas.openxmlformats.org/officeDocument/2006/relationships/drawing" Target="../drawings/drawing6.xml"/><Relationship Id="rId5" Type="http://schemas.openxmlformats.org/officeDocument/2006/relationships/hyperlink" Target="https://www.fiscalcommission.scot/publications/scotlands-economic-and-fiscal-forecasts-august-2021/" TargetMode="External"/><Relationship Id="rId10" Type="http://schemas.openxmlformats.org/officeDocument/2006/relationships/printerSettings" Target="../printerSettings/printerSettings25.bin"/><Relationship Id="rId4" Type="http://schemas.openxmlformats.org/officeDocument/2006/relationships/hyperlink" Target="https://www.fiscalcommission.scot/publications/scotlands-economic-and-fiscal-forecasts-february-2020/" TargetMode="External"/><Relationship Id="rId9" Type="http://schemas.openxmlformats.org/officeDocument/2006/relationships/hyperlink" Target="https://www.socialsecurity.gov.scot/reporting/publications/annual-report-2021-2022"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socialsecurity.gov.scot/reporting/publications/annual-report-2020-2021" TargetMode="External"/><Relationship Id="rId3" Type="http://schemas.openxmlformats.org/officeDocument/2006/relationships/hyperlink" Target="https://www.fiscalcommission.scot/publications/scotlands-economic-and-fiscal-forecasts/scotlands-economic-and-fiscal-forecasts-may-2019/" TargetMode="External"/><Relationship Id="rId7" Type="http://schemas.openxmlformats.org/officeDocument/2006/relationships/hyperlink" Target="https://www.fiscalcommission.scot/publications/scotlands-economic-and-fiscal-forecasts-may-2022/" TargetMode="External"/><Relationship Id="rId12" Type="http://schemas.openxmlformats.org/officeDocument/2006/relationships/table" Target="../tables/table26.xml"/><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forecast/scotlands-economic-and-fiscal-forecasts-february-2020/" TargetMode="External"/><Relationship Id="rId6" Type="http://schemas.openxmlformats.org/officeDocument/2006/relationships/hyperlink" Target="ttps://www.fiscalcommission.scot/publications/scotlands-economic-and-fiscal-forecasts-december-2021/" TargetMode="External"/><Relationship Id="rId11" Type="http://schemas.openxmlformats.org/officeDocument/2006/relationships/drawing" Target="../drawings/drawing7.xml"/><Relationship Id="rId5" Type="http://schemas.openxmlformats.org/officeDocument/2006/relationships/hyperlink" Target="https://www.fiscalcommission.scot/publications/scotlands-economic-and-fiscal-forecasts-august-2021/" TargetMode="External"/><Relationship Id="rId10" Type="http://schemas.openxmlformats.org/officeDocument/2006/relationships/printerSettings" Target="../printerSettings/printerSettings26.bin"/><Relationship Id="rId4" Type="http://schemas.openxmlformats.org/officeDocument/2006/relationships/hyperlink" Target="https://www.fiscalcommission.scot/publications/scotlands-economic-and-fiscal-forecasts-february-2020/" TargetMode="External"/><Relationship Id="rId9" Type="http://schemas.openxmlformats.org/officeDocument/2006/relationships/hyperlink" Target="https://www.socialsecurity.gov.scot/reporting/publications/annual-report-2021-20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fiscalcommission.scot/publications/scotlands-economic-and-fiscal-forecasts-january-2021/" TargetMode="External"/><Relationship Id="rId7" Type="http://schemas.openxmlformats.org/officeDocument/2006/relationships/table" Target="../tables/table2.xml"/><Relationship Id="rId2" Type="http://schemas.openxmlformats.org/officeDocument/2006/relationships/hyperlink" Target="https://www.fiscalcommission.scot/publications/supplementary-costings-ndr-measures-self-isolation-support-grant-march-2021/" TargetMode="External"/><Relationship Id="rId1" Type="http://schemas.openxmlformats.org/officeDocument/2006/relationships/hyperlink" Target="https://www.fiscalcommission.scot/publications/scotlands-economic-and-fiscal-forecasts-january-2021/" TargetMode="External"/><Relationship Id="rId6" Type="http://schemas.openxmlformats.org/officeDocument/2006/relationships/printerSettings" Target="../printerSettings/printerSettings3.bin"/><Relationship Id="rId5" Type="http://schemas.openxmlformats.org/officeDocument/2006/relationships/hyperlink" Target="https://www.socialsecurity.gov.scot/reporting/publications/annual-report-2021-2022" TargetMode="External"/><Relationship Id="rId4" Type="http://schemas.openxmlformats.org/officeDocument/2006/relationships/hyperlink" Target="https://www.fiscalcommission.scot/publications/supplementary-costings-ndr-measures-self-isolation-support-grant-march-2021/"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www.fiscalcommission.scot/publications/supplementary-costing-scottish-child-payment/" TargetMode="External"/><Relationship Id="rId3" Type="http://schemas.openxmlformats.org/officeDocument/2006/relationships/hyperlink" Target="https://www.fiscalcommission.scot/publications/scotlands-economic-and-fiscal-forecasts-february-2020/" TargetMode="External"/><Relationship Id="rId7" Type="http://schemas.openxmlformats.org/officeDocument/2006/relationships/hyperlink" Target="https://www.socialsecurity.gov.scot/reporting/publications/annual-report-2020-2021" TargetMode="External"/><Relationship Id="rId12" Type="http://schemas.openxmlformats.org/officeDocument/2006/relationships/table" Target="../tables/table27.xml"/><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forecast/scotlands-economic-and-fiscal-forecasts-february-2020/" TargetMode="External"/><Relationship Id="rId6" Type="http://schemas.openxmlformats.org/officeDocument/2006/relationships/hyperlink" Target="https://www.fiscalcommission.scot/publications/scotlands-economic-and-fiscal-forecasts-may-2022/" TargetMode="External"/><Relationship Id="rId11" Type="http://schemas.openxmlformats.org/officeDocument/2006/relationships/drawing" Target="../drawings/drawing8.xml"/><Relationship Id="rId5" Type="http://schemas.openxmlformats.org/officeDocument/2006/relationships/hyperlink" Target="ttps://www.fiscalcommission.scot/publications/scotlands-economic-and-fiscal-forecasts-december-2021/" TargetMode="External"/><Relationship Id="rId10" Type="http://schemas.openxmlformats.org/officeDocument/2006/relationships/printerSettings" Target="../printerSettings/printerSettings27.bin"/><Relationship Id="rId4" Type="http://schemas.openxmlformats.org/officeDocument/2006/relationships/hyperlink" Target="https://www.fiscalcommission.scot/publications/scotlands-economic-and-fiscal-forecasts-august-2021/" TargetMode="External"/><Relationship Id="rId9" Type="http://schemas.openxmlformats.org/officeDocument/2006/relationships/hyperlink" Target="https://www.socialsecurity.gov.scot/reporting/publications/annual-report-2021-2022"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august-2021/" TargetMode="External"/><Relationship Id="rId13" Type="http://schemas.openxmlformats.org/officeDocument/2006/relationships/drawing" Target="../drawings/drawing9.xm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12" Type="http://schemas.openxmlformats.org/officeDocument/2006/relationships/printerSettings" Target="../printerSettings/printerSettings28.bin"/><Relationship Id="rId2" Type="http://schemas.openxmlformats.org/officeDocument/2006/relationships/hyperlink" Target="http://www.fiscalcommission.scot/publications/scotlands-economic-and-fiscal-forecasts/scotlands-economic-and-fiscal-forecasts-december-2017/" TargetMode="Externa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11" Type="http://schemas.openxmlformats.org/officeDocument/2006/relationships/hyperlink" Target="https://www.socialsecurity.gov.scot/reporting/publications/annual-report-2021-2022" TargetMode="External"/><Relationship Id="rId5" Type="http://schemas.openxmlformats.org/officeDocument/2006/relationships/hyperlink" Target="https://www.fiscalcommission.scot/publications/scotlands-economic-and-fiscal-forecasts-december-2018/" TargetMode="External"/><Relationship Id="rId10" Type="http://schemas.openxmlformats.org/officeDocument/2006/relationships/hyperlink" Target="https://www.fiscalcommission.scot/publications/scotlands-economic-and-fiscal-forecasts-may-2022/" TargetMode="Externa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hyperlink" Target="ttps://www.fiscalcommission.scot/publications/scotlands-economic-and-fiscal-forecasts-december-2021/" TargetMode="External"/><Relationship Id="rId14" Type="http://schemas.openxmlformats.org/officeDocument/2006/relationships/table" Target="../tables/table28.xml"/></Relationships>
</file>

<file path=xl/worksheets/_rels/sheet32.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august-2021/" TargetMode="External"/><Relationship Id="rId13" Type="http://schemas.openxmlformats.org/officeDocument/2006/relationships/hyperlink" Target="https://www.fiscalcommission.scot/forecast/social-security-best-start-grant-pregnancy-and-baby-grant-september-2018/"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12" Type="http://schemas.openxmlformats.org/officeDocument/2006/relationships/hyperlink" Target="https://socialsecurity.gov.scot/reporting/publications/annual-report-and-accounts" TargetMode="External"/><Relationship Id="rId17" Type="http://schemas.openxmlformats.org/officeDocument/2006/relationships/table" Target="../tables/table29.xml"/><Relationship Id="rId2" Type="http://schemas.openxmlformats.org/officeDocument/2006/relationships/hyperlink" Target="http://www.fiscalcommission.scot/publications/scotlands-economic-and-fiscal-forecasts/scotlands-economic-and-fiscal-forecasts-december-2017/" TargetMode="External"/><Relationship Id="rId16" Type="http://schemas.openxmlformats.org/officeDocument/2006/relationships/drawing" Target="../drawings/drawing10.xm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11" Type="http://schemas.openxmlformats.org/officeDocument/2006/relationships/hyperlink" Target="https://www.socialsecurity.gov.scot/reporting/publications/annual-report-2020-2021" TargetMode="External"/><Relationship Id="rId5" Type="http://schemas.openxmlformats.org/officeDocument/2006/relationships/hyperlink" Target="https://www.fiscalcommission.scot/publications/scotlands-economic-and-fiscal-forecasts-december-2018/" TargetMode="External"/><Relationship Id="rId15" Type="http://schemas.openxmlformats.org/officeDocument/2006/relationships/printerSettings" Target="../printerSettings/printerSettings29.bin"/><Relationship Id="rId10" Type="http://schemas.openxmlformats.org/officeDocument/2006/relationships/hyperlink" Target="https://www.fiscalcommission.scot/publications/scotlands-economic-and-fiscal-forecasts-may-2022/" TargetMode="Externa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hyperlink" Target="ttps://www.fiscalcommission.scot/publications/scotlands-economic-and-fiscal-forecasts-december-2021/" TargetMode="External"/><Relationship Id="rId14" Type="http://schemas.openxmlformats.org/officeDocument/2006/relationships/hyperlink" Target="https://www.socialsecurity.gov.scot/reporting/publications/annual-report-2021-2022" TargetMode="External"/></Relationships>
</file>

<file path=xl/worksheets/_rels/sheet33.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august-2021/" TargetMode="External"/><Relationship Id="rId13" Type="http://schemas.openxmlformats.org/officeDocument/2006/relationships/hyperlink" Target="https://www.socialsecurity.gov.scot/reporting/publications/annual-report-2021-2022"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12" Type="http://schemas.openxmlformats.org/officeDocument/2006/relationships/hyperlink" Target="https://socialsecurity.gov.scot/reporting/publications/annual-report-and-accounts" TargetMode="External"/><Relationship Id="rId2" Type="http://schemas.openxmlformats.org/officeDocument/2006/relationships/hyperlink" Target="http://www.fiscalcommission.scot/publications/scotlands-economic-and-fiscal-forecasts/scotlands-economic-and-fiscal-forecasts-december-2017/" TargetMode="External"/><Relationship Id="rId16" Type="http://schemas.openxmlformats.org/officeDocument/2006/relationships/table" Target="../tables/table30.xm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11" Type="http://schemas.openxmlformats.org/officeDocument/2006/relationships/hyperlink" Target="https://www.socialsecurity.gov.scot/reporting/publications/annual-report-2020-2021" TargetMode="External"/><Relationship Id="rId5" Type="http://schemas.openxmlformats.org/officeDocument/2006/relationships/hyperlink" Target="https://www.fiscalcommission.scot/publications/scotlands-economic-and-fiscal-forecasts-december-2018/" TargetMode="External"/><Relationship Id="rId15" Type="http://schemas.openxmlformats.org/officeDocument/2006/relationships/drawing" Target="../drawings/drawing11.xml"/><Relationship Id="rId10" Type="http://schemas.openxmlformats.org/officeDocument/2006/relationships/hyperlink" Target="https://www.fiscalcommission.scot/publications/scotlands-economic-and-fiscal-forecasts-may-2022/" TargetMode="Externa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hyperlink" Target="ttps://www.fiscalcommission.scot/publications/scotlands-economic-and-fiscal-forecasts-december-2021/" TargetMode="External"/><Relationship Id="rId14"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august-2021/" TargetMode="External"/><Relationship Id="rId13" Type="http://schemas.openxmlformats.org/officeDocument/2006/relationships/hyperlink" Target="https://www.socialsecurity.gov.scot/reporting/publications/annual-report-2021-2022" TargetMode="Externa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12" Type="http://schemas.openxmlformats.org/officeDocument/2006/relationships/hyperlink" Target="https://socialsecurity.gov.scot/reporting/publications/annual-report-and-accounts" TargetMode="External"/><Relationship Id="rId2" Type="http://schemas.openxmlformats.org/officeDocument/2006/relationships/hyperlink" Target="http://www.fiscalcommission.scot/publications/scotlands-economic-and-fiscal-forecasts/scotlands-economic-and-fiscal-forecasts-december-2017/" TargetMode="External"/><Relationship Id="rId16" Type="http://schemas.openxmlformats.org/officeDocument/2006/relationships/table" Target="../tables/table31.xm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11" Type="http://schemas.openxmlformats.org/officeDocument/2006/relationships/hyperlink" Target="https://www.socialsecurity.gov.scot/reporting/publications/annual-report-2020-2021" TargetMode="External"/><Relationship Id="rId5" Type="http://schemas.openxmlformats.org/officeDocument/2006/relationships/hyperlink" Target="https://www.fiscalcommission.scot/publications/scotlands-economic-and-fiscal-forecasts-december-2018/" TargetMode="External"/><Relationship Id="rId15" Type="http://schemas.openxmlformats.org/officeDocument/2006/relationships/drawing" Target="../drawings/drawing12.xml"/><Relationship Id="rId10" Type="http://schemas.openxmlformats.org/officeDocument/2006/relationships/hyperlink" Target="https://www.fiscalcommission.scot/publications/scotlands-economic-and-fiscal-forecasts-may-2022/" TargetMode="Externa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hyperlink" Target="ttps://www.fiscalcommission.scot/publications/scotlands-economic-and-fiscal-forecasts-december-2021/" TargetMode="External"/><Relationship Id="rId14"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8" Type="http://schemas.openxmlformats.org/officeDocument/2006/relationships/hyperlink" Target="https://www.fiscalcommission.scot/publications/supplementary-costing-child-winter-heating-assistance/" TargetMode="External"/><Relationship Id="rId3" Type="http://schemas.openxmlformats.org/officeDocument/2006/relationships/hyperlink" Target="https://www.fiscalcommission.scot/publications/scotlands-economic-and-fiscal-forecasts-february-2020/" TargetMode="External"/><Relationship Id="rId7" Type="http://schemas.openxmlformats.org/officeDocument/2006/relationships/hyperlink" Target="https://www.socialsecurity.gov.scot/reporting/publications/annual-report-2020-2021" TargetMode="External"/><Relationship Id="rId12" Type="http://schemas.openxmlformats.org/officeDocument/2006/relationships/table" Target="../tables/table32.xml"/><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forecast/scotlands-economic-and-fiscal-forecasts-february-2020/" TargetMode="External"/><Relationship Id="rId6" Type="http://schemas.openxmlformats.org/officeDocument/2006/relationships/hyperlink" Target="https://www.fiscalcommission.scot/publications/scotlands-economic-and-fiscal-forecasts-may-2022/" TargetMode="External"/><Relationship Id="rId11" Type="http://schemas.openxmlformats.org/officeDocument/2006/relationships/drawing" Target="../drawings/drawing13.xml"/><Relationship Id="rId5" Type="http://schemas.openxmlformats.org/officeDocument/2006/relationships/hyperlink" Target="ttps://www.fiscalcommission.scot/publications/scotlands-economic-and-fiscal-forecasts-december-2021/" TargetMode="External"/><Relationship Id="rId10" Type="http://schemas.openxmlformats.org/officeDocument/2006/relationships/printerSettings" Target="../printerSettings/printerSettings32.bin"/><Relationship Id="rId4" Type="http://schemas.openxmlformats.org/officeDocument/2006/relationships/hyperlink" Target="https://www.fiscalcommission.scot/publications/scotlands-economic-and-fiscal-forecasts-august-2021/" TargetMode="External"/><Relationship Id="rId9" Type="http://schemas.openxmlformats.org/officeDocument/2006/relationships/hyperlink" Target="https://www.socialsecurity.gov.scot/reporting/publications/annual-report-2021-2022"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august-2021/" TargetMode="External"/><Relationship Id="rId13" Type="http://schemas.openxmlformats.org/officeDocument/2006/relationships/table" Target="../tables/table33.xm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12" Type="http://schemas.openxmlformats.org/officeDocument/2006/relationships/drawing" Target="../drawings/drawing14.xml"/><Relationship Id="rId2" Type="http://schemas.openxmlformats.org/officeDocument/2006/relationships/hyperlink" Target="http://www.fiscalcommission.scot/publications/scotlands-economic-and-fiscal-forecasts/scotlands-economic-and-fiscal-forecasts-december-2017/" TargetMode="Externa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11" Type="http://schemas.openxmlformats.org/officeDocument/2006/relationships/printerSettings" Target="../printerSettings/printerSettings33.bin"/><Relationship Id="rId5" Type="http://schemas.openxmlformats.org/officeDocument/2006/relationships/hyperlink" Target="https://www.fiscalcommission.scot/publications/scotlands-economic-and-fiscal-forecasts-december-2018/" TargetMode="External"/><Relationship Id="rId10" Type="http://schemas.openxmlformats.org/officeDocument/2006/relationships/hyperlink" Target="https://www.fiscalcommission.scot/publications/scotlands-economic-and-fiscal-forecasts-may-2022/" TargetMode="Externa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hyperlink" Target="ttps://www.fiscalcommission.scot/publications/scotlands-economic-and-fiscal-forecasts-december-2021/" TargetMode="External"/></Relationships>
</file>

<file path=xl/worksheets/_rels/sheet37.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august-2021/" TargetMode="External"/><Relationship Id="rId13" Type="http://schemas.openxmlformats.org/officeDocument/2006/relationships/table" Target="../tables/table34.xml"/><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12" Type="http://schemas.openxmlformats.org/officeDocument/2006/relationships/drawing" Target="../drawings/drawing15.xml"/><Relationship Id="rId2" Type="http://schemas.openxmlformats.org/officeDocument/2006/relationships/hyperlink" Target="http://www.fiscalcommission.scot/publications/scotlands-economic-and-fiscal-forecasts/scotlands-economic-and-fiscal-forecasts-december-2017/" TargetMode="Externa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11" Type="http://schemas.openxmlformats.org/officeDocument/2006/relationships/printerSettings" Target="../printerSettings/printerSettings34.bin"/><Relationship Id="rId5" Type="http://schemas.openxmlformats.org/officeDocument/2006/relationships/hyperlink" Target="https://www.fiscalcommission.scot/publications/scotlands-economic-and-fiscal-forecasts-december-2018/" TargetMode="External"/><Relationship Id="rId10" Type="http://schemas.openxmlformats.org/officeDocument/2006/relationships/hyperlink" Target="https://www.fiscalcommission.scot/publications/scotlands-economic-and-fiscal-forecasts-may-2022/" TargetMode="Externa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hyperlink" Target="ttps://www.fiscalcommission.scot/publications/scotlands-economic-and-fiscal-forecasts-december-2021/" TargetMode="External"/></Relationships>
</file>

<file path=xl/worksheets/_rels/sheet38.xml.rels><?xml version="1.0" encoding="UTF-8" standalone="yes"?>
<Relationships xmlns="http://schemas.openxmlformats.org/package/2006/relationships"><Relationship Id="rId8" Type="http://schemas.openxmlformats.org/officeDocument/2006/relationships/hyperlink" Target="https://www.fiscalcommission.scot/publications/scotlands-economic-and-fiscal-forecasts-august-2021/" TargetMode="External"/><Relationship Id="rId13" Type="http://schemas.openxmlformats.org/officeDocument/2006/relationships/printerSettings" Target="../printerSettings/printerSettings35.bin"/><Relationship Id="rId3" Type="http://schemas.openxmlformats.org/officeDocument/2006/relationships/hyperlink" Target="https://www.fiscalcommission.scot/forecast/scotlands-economic-and-fiscal-forecasts-february-2020/" TargetMode="External"/><Relationship Id="rId7" Type="http://schemas.openxmlformats.org/officeDocument/2006/relationships/hyperlink" Target="https://www.fiscalcommission.scot/publications/scotlands-economic-and-fiscal-forecasts-february-2020/" TargetMode="External"/><Relationship Id="rId12" Type="http://schemas.openxmlformats.org/officeDocument/2006/relationships/hyperlink" Target="https://www.gov.scot/publications/fair-start-scotland-annual-report-year-3/" TargetMode="External"/><Relationship Id="rId2" Type="http://schemas.openxmlformats.org/officeDocument/2006/relationships/hyperlink" Target="http://www.fiscalcommission.scot/publications/scotlands-economic-and-fiscal-forecasts/scotlands-economic-and-fiscal-forecasts-december-2017/" TargetMode="External"/><Relationship Id="rId1" Type="http://schemas.openxmlformats.org/officeDocument/2006/relationships/hyperlink" Target="http://www.fiscalcommission.scot/publications/scotlands-economic-and-fiscal-forecasts/scotlands-economic-and-fiscal-forecasts-may-2018/" TargetMode="External"/><Relationship Id="rId6" Type="http://schemas.openxmlformats.org/officeDocument/2006/relationships/hyperlink" Target="https://www.fiscalcommission.scot/publications/scotlands-economic-and-fiscal-forecasts/scotlands-economic-and-fiscal-forecasts-may-2019/" TargetMode="External"/><Relationship Id="rId11" Type="http://schemas.openxmlformats.org/officeDocument/2006/relationships/hyperlink" Target="https://www.gov.scot/publications/fair-start-scotland-annual-report-year-2/" TargetMode="External"/><Relationship Id="rId5" Type="http://schemas.openxmlformats.org/officeDocument/2006/relationships/hyperlink" Target="https://www.fiscalcommission.scot/publications/scotlands-economic-and-fiscal-forecasts-december-2018/" TargetMode="External"/><Relationship Id="rId15" Type="http://schemas.openxmlformats.org/officeDocument/2006/relationships/table" Target="../tables/table35.xml"/><Relationship Id="rId10" Type="http://schemas.openxmlformats.org/officeDocument/2006/relationships/hyperlink" Target="https://www.fiscalcommission.scot/publications/scotlands-economic-and-fiscal-forecasts-may-2022/" TargetMode="External"/><Relationship Id="rId4" Type="http://schemas.openxmlformats.org/officeDocument/2006/relationships/hyperlink" Target="https://www.fiscalcommission.scot/publications/scotlands-economic-and-fiscal-forecasts-january-2021/" TargetMode="External"/><Relationship Id="rId9" Type="http://schemas.openxmlformats.org/officeDocument/2006/relationships/hyperlink" Target="ttps://www.fiscalcommission.scot/publications/scotlands-economic-and-fiscal-forecasts-december-2021/" TargetMode="External"/><Relationship Id="rId14" Type="http://schemas.openxmlformats.org/officeDocument/2006/relationships/drawing" Target="../drawings/drawing16.xml"/></Relationships>
</file>

<file path=xl/worksheets/_rels/sheet39.xml.rels><?xml version="1.0" encoding="UTF-8" standalone="yes"?>
<Relationships xmlns="http://schemas.openxmlformats.org/package/2006/relationships"><Relationship Id="rId8" Type="http://schemas.openxmlformats.org/officeDocument/2006/relationships/table" Target="../tables/table36.xml"/><Relationship Id="rId3" Type="http://schemas.openxmlformats.org/officeDocument/2006/relationships/hyperlink" Target="ttps://www.fiscalcommission.scot/publications/scotlands-economic-and-fiscal-forecasts-december-2021/" TargetMode="External"/><Relationship Id="rId7" Type="http://schemas.openxmlformats.org/officeDocument/2006/relationships/drawing" Target="../drawings/drawing17.xml"/><Relationship Id="rId2" Type="http://schemas.openxmlformats.org/officeDocument/2006/relationships/hyperlink" Target="https://www.fiscalcommission.scot/publications/scotlands-economic-and-fiscal-forecasts-august-2021/" TargetMode="External"/><Relationship Id="rId1" Type="http://schemas.openxmlformats.org/officeDocument/2006/relationships/hyperlink" Target="https://www.fiscalcommission.scot/publications/scotlands-economic-and-fiscal-forecasts-january-2021/" TargetMode="External"/><Relationship Id="rId6" Type="http://schemas.openxmlformats.org/officeDocument/2006/relationships/printerSettings" Target="../printerSettings/printerSettings36.bin"/><Relationship Id="rId5" Type="http://schemas.openxmlformats.org/officeDocument/2006/relationships/hyperlink" Target="https://www.fiscalcommission.scot/publications/supplementary-costings-ndr-measures-self-isolation-support-grant-march-2021/" TargetMode="External"/><Relationship Id="rId4" Type="http://schemas.openxmlformats.org/officeDocument/2006/relationships/hyperlink" Target="https://www.fiscalcommission.scot/publications/scotlands-economic-and-fiscal-forecasts-may-2022/"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fiscalcommission.scot/publications/scotlands-economic-and-fiscal-forecasts-august-2021/" TargetMode="External"/><Relationship Id="rId2" Type="http://schemas.openxmlformats.org/officeDocument/2006/relationships/hyperlink" Target="https://www.fiscalcommission.scot/publications/scotlands-economic-and-fiscal-forecasts-december-2021/" TargetMode="External"/><Relationship Id="rId1" Type="http://schemas.openxmlformats.org/officeDocument/2006/relationships/hyperlink" Target="https://www.fiscalcommission.scot/publications/scotlands-economic-and-fiscal-forecasts-may-2022/" TargetMode="External"/><Relationship Id="rId6" Type="http://schemas.openxmlformats.org/officeDocument/2006/relationships/table" Target="../tables/table4.xml"/><Relationship Id="rId5" Type="http://schemas.openxmlformats.org/officeDocument/2006/relationships/printerSettings" Target="../printerSettings/printerSettings4.bin"/><Relationship Id="rId4" Type="http://schemas.openxmlformats.org/officeDocument/2006/relationships/hyperlink" Target="https://www.fiscalcommission.scot/publications/scotlands-economic-and-fiscal-forecasts-january-202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fiscalcommission.scot/publications/forecast-evaluation-report-august-2022/" TargetMode="External"/><Relationship Id="rId2" Type="http://schemas.openxmlformats.org/officeDocument/2006/relationships/hyperlink" Target="https://www.fiscalcommission.scot/publications/supplementary-costings-ndr-measures-self-isolation-support-grant-march-2021/" TargetMode="External"/><Relationship Id="rId1" Type="http://schemas.openxmlformats.org/officeDocument/2006/relationships/hyperlink" Target="https://www.fiscalcommission.scot/publications/scotlands-economic-and-fiscal-forecasts-january-2021/" TargetMode="External"/><Relationship Id="rId6" Type="http://schemas.openxmlformats.org/officeDocument/2006/relationships/table" Target="../tables/table5.xml"/><Relationship Id="rId5" Type="http://schemas.openxmlformats.org/officeDocument/2006/relationships/printerSettings" Target="../printerSettings/printerSettings5.bin"/><Relationship Id="rId4" Type="http://schemas.openxmlformats.org/officeDocument/2006/relationships/hyperlink" Target="https://www.socialsecurity.gov.scot/reporting/publications/annual-report-2021-2022"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scotlands-economic-and-fiscal-forecasts-january-2021/" TargetMode="External"/><Relationship Id="rId4" Type="http://schemas.openxmlformats.org/officeDocument/2006/relationships/table" Target="../tables/table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socialsecurity.gov.scot/reporting/publications/annual-report-2021-2022" TargetMode="External"/><Relationship Id="rId1" Type="http://schemas.openxmlformats.org/officeDocument/2006/relationships/hyperlink" Target="https://www.fiscalcommission.scot/publications/scotlands-economic-and-fiscal-forecasts-january-2021/" TargetMode="Externa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sheetPr>
  <dimension ref="A1:I42"/>
  <sheetViews>
    <sheetView showGridLines="0" tabSelected="1" workbookViewId="0"/>
  </sheetViews>
  <sheetFormatPr defaultColWidth="9.28515625" defaultRowHeight="17.100000000000001" customHeight="1" x14ac:dyDescent="0.2"/>
  <cols>
    <col min="1" max="1" width="149.28515625" style="17" bestFit="1" customWidth="1"/>
    <col min="2" max="16384" width="9.28515625" style="17"/>
  </cols>
  <sheetData>
    <row r="1" spans="1:9" ht="17.100000000000001" customHeight="1" x14ac:dyDescent="0.25">
      <c r="A1" s="67" t="s">
        <v>251</v>
      </c>
      <c r="B1" s="18"/>
      <c r="C1" s="18"/>
      <c r="D1" s="18"/>
      <c r="E1" s="18"/>
      <c r="F1" s="18"/>
      <c r="G1" s="18"/>
      <c r="H1" s="18"/>
      <c r="I1" s="18"/>
    </row>
    <row r="2" spans="1:9" ht="16.5" customHeight="1" x14ac:dyDescent="0.2">
      <c r="A2" s="71" t="s">
        <v>252</v>
      </c>
      <c r="B2" s="18"/>
      <c r="C2" s="18"/>
      <c r="D2" s="18"/>
      <c r="E2" s="18"/>
      <c r="F2" s="18"/>
      <c r="G2" s="18"/>
      <c r="H2" s="18"/>
      <c r="I2" s="18"/>
    </row>
    <row r="3" spans="1:9" ht="14.25" x14ac:dyDescent="0.2">
      <c r="A3" s="68" t="s">
        <v>186</v>
      </c>
      <c r="B3" s="18"/>
      <c r="C3" s="18"/>
      <c r="D3" s="18"/>
      <c r="E3" s="18"/>
      <c r="F3" s="18"/>
      <c r="G3" s="18"/>
      <c r="H3" s="18"/>
      <c r="I3" s="18"/>
    </row>
    <row r="4" spans="1:9" ht="14.25" x14ac:dyDescent="0.2">
      <c r="A4" s="68" t="s">
        <v>187</v>
      </c>
      <c r="B4" s="18"/>
      <c r="C4" s="18"/>
      <c r="D4" s="18"/>
      <c r="E4" s="18"/>
      <c r="F4" s="18"/>
      <c r="G4" s="18"/>
      <c r="H4" s="18"/>
      <c r="I4" s="18"/>
    </row>
    <row r="5" spans="1:9" ht="14.25" x14ac:dyDescent="0.2">
      <c r="A5" s="68" t="s">
        <v>188</v>
      </c>
      <c r="B5" s="18"/>
      <c r="C5" s="18"/>
      <c r="D5" s="18"/>
      <c r="E5" s="18"/>
      <c r="F5" s="18"/>
      <c r="G5" s="18"/>
      <c r="H5" s="18"/>
      <c r="I5" s="18"/>
    </row>
    <row r="6" spans="1:9" ht="14.25" x14ac:dyDescent="0.2">
      <c r="A6" s="68" t="s">
        <v>189</v>
      </c>
      <c r="B6" s="18"/>
      <c r="C6" s="18"/>
      <c r="D6" s="18"/>
      <c r="E6" s="18"/>
      <c r="F6" s="18"/>
      <c r="G6" s="18"/>
      <c r="H6" s="18"/>
      <c r="I6" s="18"/>
    </row>
    <row r="7" spans="1:9" ht="14.25" x14ac:dyDescent="0.2">
      <c r="A7" s="68" t="s">
        <v>205</v>
      </c>
      <c r="B7" s="18"/>
      <c r="C7" s="18"/>
      <c r="D7" s="18"/>
      <c r="E7" s="18"/>
      <c r="F7" s="18"/>
      <c r="G7" s="18"/>
      <c r="H7" s="18"/>
      <c r="I7" s="18"/>
    </row>
    <row r="8" spans="1:9" ht="16.5" customHeight="1" x14ac:dyDescent="0.2">
      <c r="A8" s="71" t="s">
        <v>261</v>
      </c>
      <c r="B8" s="18"/>
      <c r="C8" s="18"/>
      <c r="D8" s="18"/>
      <c r="E8" s="18"/>
      <c r="F8" s="18"/>
      <c r="G8" s="18"/>
      <c r="H8" s="18"/>
      <c r="I8" s="18"/>
    </row>
    <row r="9" spans="1:9" ht="14.25" x14ac:dyDescent="0.2">
      <c r="A9" s="68" t="s">
        <v>35</v>
      </c>
      <c r="B9" s="18"/>
      <c r="C9" s="18"/>
      <c r="D9" s="18"/>
      <c r="E9" s="18"/>
      <c r="F9" s="18"/>
      <c r="G9" s="18"/>
      <c r="H9" s="18"/>
      <c r="I9" s="18"/>
    </row>
    <row r="10" spans="1:9" ht="14.25" x14ac:dyDescent="0.2">
      <c r="A10" s="68" t="s">
        <v>36</v>
      </c>
      <c r="B10" s="18"/>
      <c r="C10" s="18"/>
      <c r="D10" s="18"/>
      <c r="E10" s="18"/>
      <c r="F10" s="18"/>
      <c r="G10" s="18"/>
      <c r="H10" s="18"/>
      <c r="I10" s="18"/>
    </row>
    <row r="11" spans="1:9" ht="14.25" x14ac:dyDescent="0.2">
      <c r="A11" s="68" t="s">
        <v>37</v>
      </c>
      <c r="B11" s="18"/>
      <c r="C11" s="18"/>
      <c r="D11" s="18"/>
      <c r="E11" s="18"/>
      <c r="F11" s="18"/>
      <c r="G11" s="18"/>
      <c r="H11" s="18"/>
      <c r="I11" s="18"/>
    </row>
    <row r="12" spans="1:9" ht="14.25" x14ac:dyDescent="0.2">
      <c r="A12" s="68" t="s">
        <v>38</v>
      </c>
      <c r="B12" s="18"/>
      <c r="C12" s="18"/>
      <c r="D12" s="18"/>
      <c r="E12" s="18"/>
      <c r="F12" s="18"/>
      <c r="G12" s="18"/>
      <c r="H12" s="18"/>
      <c r="I12" s="18"/>
    </row>
    <row r="13" spans="1:9" ht="14.25" x14ac:dyDescent="0.2">
      <c r="A13" s="68" t="s">
        <v>39</v>
      </c>
      <c r="B13" s="18"/>
      <c r="C13" s="18"/>
      <c r="D13" s="18"/>
      <c r="E13" s="18"/>
      <c r="F13" s="18"/>
      <c r="G13" s="18"/>
      <c r="H13" s="18"/>
      <c r="I13" s="18"/>
    </row>
    <row r="14" spans="1:9" ht="14.25" x14ac:dyDescent="0.2">
      <c r="A14" s="68" t="s">
        <v>40</v>
      </c>
      <c r="B14" s="18"/>
      <c r="C14" s="18"/>
      <c r="D14" s="18"/>
      <c r="E14" s="18"/>
      <c r="F14" s="18"/>
      <c r="G14" s="18"/>
      <c r="H14" s="18"/>
      <c r="I14" s="18"/>
    </row>
    <row r="15" spans="1:9" ht="14.25" x14ac:dyDescent="0.2">
      <c r="A15" s="68" t="s">
        <v>41</v>
      </c>
      <c r="B15" s="18"/>
      <c r="C15" s="18"/>
      <c r="D15" s="18"/>
      <c r="E15" s="18"/>
      <c r="F15" s="18"/>
      <c r="G15" s="18"/>
      <c r="H15" s="18"/>
      <c r="I15" s="18"/>
    </row>
    <row r="16" spans="1:9" ht="14.25" x14ac:dyDescent="0.2">
      <c r="A16" s="68" t="s">
        <v>42</v>
      </c>
      <c r="B16" s="18"/>
      <c r="C16" s="18"/>
      <c r="D16" s="18"/>
      <c r="E16" s="18"/>
      <c r="F16" s="18"/>
      <c r="G16" s="18"/>
      <c r="H16" s="18"/>
      <c r="I16" s="18"/>
    </row>
    <row r="17" spans="1:9" ht="14.25" x14ac:dyDescent="0.2">
      <c r="A17" s="68" t="s">
        <v>43</v>
      </c>
      <c r="B17" s="18"/>
      <c r="C17" s="18"/>
      <c r="D17" s="18"/>
      <c r="E17" s="18"/>
      <c r="F17" s="18"/>
      <c r="G17" s="18"/>
      <c r="H17" s="18"/>
      <c r="I17" s="18"/>
    </row>
    <row r="18" spans="1:9" ht="14.25" x14ac:dyDescent="0.2">
      <c r="A18" s="68" t="s">
        <v>44</v>
      </c>
      <c r="B18" s="18"/>
      <c r="C18" s="18"/>
      <c r="D18" s="18"/>
      <c r="E18" s="18"/>
      <c r="F18" s="18"/>
      <c r="G18" s="18"/>
      <c r="H18" s="18"/>
      <c r="I18" s="18"/>
    </row>
    <row r="19" spans="1:9" ht="14.25" x14ac:dyDescent="0.2">
      <c r="A19" s="68" t="s">
        <v>111</v>
      </c>
      <c r="B19" s="18"/>
      <c r="C19" s="18"/>
      <c r="D19" s="18"/>
      <c r="E19" s="18"/>
      <c r="F19" s="18"/>
      <c r="G19" s="18"/>
      <c r="H19" s="18"/>
      <c r="I19" s="18"/>
    </row>
    <row r="20" spans="1:9" ht="14.25" x14ac:dyDescent="0.2">
      <c r="A20" s="68" t="s">
        <v>112</v>
      </c>
      <c r="B20" s="18"/>
      <c r="C20" s="18"/>
      <c r="D20" s="18"/>
      <c r="E20" s="18"/>
      <c r="F20" s="18"/>
      <c r="G20" s="18"/>
      <c r="H20" s="18"/>
      <c r="I20" s="18"/>
    </row>
    <row r="21" spans="1:9" ht="14.25" x14ac:dyDescent="0.2">
      <c r="A21" s="68" t="s">
        <v>113</v>
      </c>
      <c r="B21" s="18"/>
      <c r="C21" s="18"/>
      <c r="D21" s="18"/>
      <c r="E21" s="18"/>
      <c r="F21" s="18"/>
      <c r="G21" s="18"/>
      <c r="H21" s="18"/>
      <c r="I21" s="18"/>
    </row>
    <row r="22" spans="1:9" ht="14.25" x14ac:dyDescent="0.2">
      <c r="A22" s="68" t="s">
        <v>114</v>
      </c>
      <c r="B22" s="18"/>
      <c r="C22" s="18"/>
      <c r="D22" s="18"/>
      <c r="E22" s="18"/>
      <c r="F22" s="18"/>
      <c r="G22" s="18"/>
      <c r="H22" s="18"/>
      <c r="I22" s="18"/>
    </row>
    <row r="23" spans="1:9" ht="14.25" x14ac:dyDescent="0.2">
      <c r="A23" s="68" t="s">
        <v>115</v>
      </c>
      <c r="B23" s="18"/>
      <c r="C23" s="18"/>
      <c r="D23" s="18"/>
      <c r="E23" s="18"/>
      <c r="F23" s="18"/>
      <c r="G23" s="18"/>
      <c r="H23" s="18"/>
      <c r="I23" s="18"/>
    </row>
    <row r="24" spans="1:9" ht="17.25" customHeight="1" x14ac:dyDescent="0.2">
      <c r="A24" s="71" t="s">
        <v>262</v>
      </c>
      <c r="B24" s="45"/>
      <c r="C24" s="18"/>
      <c r="D24" s="18"/>
      <c r="E24" s="18"/>
      <c r="F24" s="18"/>
      <c r="G24" s="18"/>
      <c r="H24" s="18"/>
      <c r="I24" s="18"/>
    </row>
    <row r="25" spans="1:9" ht="14.25" x14ac:dyDescent="0.2">
      <c r="A25" s="68" t="s">
        <v>45</v>
      </c>
      <c r="B25" s="45"/>
      <c r="C25" s="18"/>
      <c r="D25" s="18"/>
      <c r="E25" s="18"/>
      <c r="F25" s="18"/>
      <c r="G25" s="18"/>
      <c r="H25" s="18"/>
      <c r="I25" s="18"/>
    </row>
    <row r="26" spans="1:9" ht="14.25" x14ac:dyDescent="0.2">
      <c r="A26" s="68" t="s">
        <v>46</v>
      </c>
      <c r="B26" s="45"/>
      <c r="C26" s="18"/>
      <c r="D26" s="18"/>
      <c r="E26" s="18"/>
      <c r="F26" s="18"/>
      <c r="G26" s="18"/>
      <c r="H26" s="18"/>
      <c r="I26" s="18"/>
    </row>
    <row r="27" spans="1:9" ht="14.25" x14ac:dyDescent="0.2">
      <c r="A27" s="68" t="s">
        <v>47</v>
      </c>
      <c r="B27" s="45"/>
      <c r="C27" s="18"/>
      <c r="D27" s="18"/>
      <c r="E27" s="18"/>
      <c r="F27" s="18"/>
      <c r="G27" s="18"/>
      <c r="H27" s="18"/>
      <c r="I27" s="18"/>
    </row>
    <row r="28" spans="1:9" ht="14.25" x14ac:dyDescent="0.2">
      <c r="A28" s="68" t="s">
        <v>54</v>
      </c>
      <c r="B28" s="45"/>
      <c r="C28" s="18"/>
      <c r="D28" s="18"/>
      <c r="E28" s="18"/>
      <c r="F28" s="18"/>
      <c r="G28" s="18"/>
      <c r="H28" s="18"/>
      <c r="I28" s="18"/>
    </row>
    <row r="29" spans="1:9" ht="14.25" x14ac:dyDescent="0.2">
      <c r="A29" s="68" t="s">
        <v>48</v>
      </c>
      <c r="B29" s="45"/>
      <c r="C29" s="18"/>
      <c r="D29" s="18"/>
      <c r="E29" s="18"/>
      <c r="F29" s="18"/>
      <c r="G29" s="18"/>
      <c r="H29" s="18"/>
      <c r="I29" s="18"/>
    </row>
    <row r="30" spans="1:9" ht="14.25" x14ac:dyDescent="0.2">
      <c r="A30" s="68" t="s">
        <v>49</v>
      </c>
      <c r="B30" s="45"/>
      <c r="C30" s="18"/>
      <c r="D30" s="18"/>
      <c r="E30" s="18"/>
      <c r="F30" s="18"/>
      <c r="G30" s="18"/>
      <c r="H30" s="18"/>
      <c r="I30" s="18"/>
    </row>
    <row r="31" spans="1:9" ht="14.25" x14ac:dyDescent="0.2">
      <c r="A31" s="68" t="s">
        <v>50</v>
      </c>
      <c r="B31" s="45"/>
      <c r="C31" s="18"/>
      <c r="D31" s="18"/>
      <c r="E31" s="18"/>
      <c r="F31" s="18"/>
      <c r="G31" s="18"/>
      <c r="H31" s="18"/>
      <c r="I31" s="18"/>
    </row>
    <row r="32" spans="1:9" ht="14.25" x14ac:dyDescent="0.2">
      <c r="A32" s="68" t="s">
        <v>51</v>
      </c>
      <c r="B32" s="45"/>
      <c r="C32" s="18"/>
      <c r="D32" s="18"/>
      <c r="E32" s="18"/>
      <c r="F32" s="18"/>
      <c r="G32" s="18"/>
      <c r="H32" s="18"/>
      <c r="I32" s="18"/>
    </row>
    <row r="33" spans="1:9" ht="14.25" x14ac:dyDescent="0.2">
      <c r="A33" s="68" t="s">
        <v>52</v>
      </c>
      <c r="B33" s="45"/>
      <c r="C33" s="18"/>
      <c r="D33" s="18"/>
      <c r="E33" s="18"/>
      <c r="F33" s="18"/>
      <c r="G33" s="18"/>
      <c r="H33" s="18"/>
      <c r="I33" s="18"/>
    </row>
    <row r="34" spans="1:9" ht="14.25" x14ac:dyDescent="0.2">
      <c r="A34" s="68" t="s">
        <v>53</v>
      </c>
      <c r="B34" s="45"/>
      <c r="C34" s="18"/>
      <c r="D34" s="18"/>
      <c r="E34" s="18"/>
      <c r="F34" s="18"/>
      <c r="G34" s="18"/>
      <c r="H34" s="18"/>
      <c r="I34" s="18"/>
    </row>
    <row r="35" spans="1:9" ht="14.25" x14ac:dyDescent="0.2">
      <c r="A35" s="68" t="s">
        <v>55</v>
      </c>
      <c r="B35" s="45"/>
      <c r="C35" s="18"/>
      <c r="D35" s="18"/>
      <c r="E35" s="18"/>
      <c r="F35" s="18"/>
      <c r="G35" s="18"/>
      <c r="H35" s="18"/>
      <c r="I35" s="18"/>
    </row>
    <row r="36" spans="1:9" ht="14.25" x14ac:dyDescent="0.2">
      <c r="A36" s="68" t="s">
        <v>56</v>
      </c>
      <c r="B36" s="45"/>
      <c r="C36" s="18"/>
      <c r="D36" s="18"/>
      <c r="E36" s="18"/>
      <c r="F36" s="18"/>
      <c r="G36" s="18"/>
      <c r="H36" s="18"/>
      <c r="I36" s="18"/>
    </row>
    <row r="37" spans="1:9" ht="14.25" x14ac:dyDescent="0.2">
      <c r="A37" s="68" t="s">
        <v>57</v>
      </c>
      <c r="B37" s="45"/>
      <c r="C37" s="18"/>
      <c r="D37" s="18"/>
      <c r="E37" s="18"/>
      <c r="F37" s="18"/>
      <c r="G37" s="18"/>
      <c r="H37" s="18"/>
      <c r="I37" s="18"/>
    </row>
    <row r="38" spans="1:9" ht="14.25" x14ac:dyDescent="0.2">
      <c r="A38" s="68" t="s">
        <v>60</v>
      </c>
      <c r="B38" s="45"/>
      <c r="C38" s="18"/>
      <c r="D38" s="18"/>
      <c r="E38" s="18"/>
      <c r="F38" s="18"/>
      <c r="G38" s="18"/>
      <c r="H38" s="18"/>
      <c r="I38" s="18"/>
    </row>
    <row r="39" spans="1:9" ht="14.25" x14ac:dyDescent="0.2">
      <c r="A39" s="68" t="s">
        <v>58</v>
      </c>
      <c r="B39" s="45"/>
      <c r="C39" s="18"/>
      <c r="D39" s="18"/>
      <c r="E39" s="18"/>
      <c r="F39" s="18"/>
      <c r="G39" s="18"/>
      <c r="H39" s="18"/>
      <c r="I39" s="18"/>
    </row>
    <row r="40" spans="1:9" ht="14.25" x14ac:dyDescent="0.2">
      <c r="A40" s="68" t="s">
        <v>59</v>
      </c>
      <c r="B40" s="45"/>
      <c r="C40" s="18"/>
      <c r="D40" s="18"/>
      <c r="E40" s="18"/>
      <c r="F40" s="18"/>
      <c r="G40" s="18"/>
      <c r="H40" s="18"/>
      <c r="I40" s="18"/>
    </row>
    <row r="41" spans="1:9" ht="15" thickBot="1" x14ac:dyDescent="0.25">
      <c r="A41" s="69"/>
      <c r="B41" s="45"/>
    </row>
    <row r="42" spans="1:9" ht="17.100000000000001" customHeight="1" x14ac:dyDescent="0.2">
      <c r="A42" s="19"/>
      <c r="F42" s="17" t="s">
        <v>20</v>
      </c>
    </row>
  </sheetData>
  <hyperlinks>
    <hyperlink ref="A24" location="'Forecast Performance Charts'!A1" display="Forecast performance charts" xr:uid="{00000000-0004-0000-0000-000000000000}"/>
    <hyperlink ref="A8" location="Decompositions!A1" display="Decomposition of forecast errors" xr:uid="{00000000-0004-0000-0000-000001000000}"/>
    <hyperlink ref="A25" location="S4.16!A1" display="Figure S4.16: Forecast performance for Personal Independence Payment" xr:uid="{00000000-0004-0000-0000-000002000000}"/>
    <hyperlink ref="A26" location="S4.17!A1" display="Figure S4.17: Forecast performance for Disability Living Allowance" xr:uid="{00000000-0004-0000-0000-000003000000}"/>
    <hyperlink ref="A27" location="S4.18!A1" display="Figure S4.18: Forecast performance for Attendance Allowance" xr:uid="{00000000-0004-0000-0000-000004000000}"/>
    <hyperlink ref="A28" location="S4.19!A1" display="Figure S4.19: Forecast performance for Carer's Allowance" xr:uid="{00000000-0004-0000-0000-000005000000}"/>
    <hyperlink ref="A29" location="S4.20!A1" display="Figure S4.20: Forecast performance for Industrial Injuries Disablement Scheme" xr:uid="{00000000-0004-0000-0000-000006000000}"/>
    <hyperlink ref="A30" location="S4.21!A1" display="Figure S4.21: Forecast performance for Severe Disablement Allowance" xr:uid="{00000000-0004-0000-0000-000007000000}"/>
    <hyperlink ref="A31" location="S4.22!A1" display="Figure S4.22: Forecast performance for Scottish Child Payment" xr:uid="{00000000-0004-0000-0000-000008000000}"/>
    <hyperlink ref="A32" location="S4.23!A1" display="Figure S4.23: Forecast performance for Best Start Foods" xr:uid="{00000000-0004-0000-0000-000009000000}"/>
    <hyperlink ref="A33" location="S4.24!A1" display="Figure S4.24: Forecast performance for Best Start Grant" xr:uid="{00000000-0004-0000-0000-00000A000000}"/>
    <hyperlink ref="A34" location="S4.25!A1" display="Figure S4.25: Forecast performance for Funeral Support Payment" xr:uid="{00000000-0004-0000-0000-00000B000000}"/>
    <hyperlink ref="A35" location="S4.26!A1" display="Figure S4.26: Forecast performance for Carer's Allowance Supplement" xr:uid="{00000000-0004-0000-0000-00000C000000}"/>
    <hyperlink ref="A36" location="S4.27!A1" display="Figure S4.27: Forecast performance for Child Winter Heating Assistance" xr:uid="{00000000-0004-0000-0000-00000D000000}"/>
    <hyperlink ref="A37" location="S4.28!A1" display="Figure S4.28: Forecast performance for Discretionary Housing Payments" xr:uid="{00000000-0004-0000-0000-00000E000000}"/>
    <hyperlink ref="A38" location="S4.29!A1" display="Figure S4.29: Forecast performance for Scottish Welfare Fund" xr:uid="{00000000-0004-0000-0000-00000F000000}"/>
    <hyperlink ref="A39" location="S4.30!A1" display="Figure S4.30: Forecast performance for Employability Services" xr:uid="{00000000-0004-0000-0000-000010000000}"/>
    <hyperlink ref="A40" location="S4.31!A1" display="Figure S4.31: Forecast performance for Self-Isolation Support Grant" xr:uid="{00000000-0004-0000-0000-000011000000}"/>
    <hyperlink ref="A9" location="S4.1!A1" display="Figure S4.1: Decomposition of January 2021 forecast error for Personal Independence Payment" xr:uid="{00000000-0004-0000-0000-000012000000}"/>
    <hyperlink ref="A10" location="S4.2!A1" display="Figure S4.2: Decomposition of January 2021 forecast error for Disability Living Allowance" xr:uid="{00000000-0004-0000-0000-000013000000}"/>
    <hyperlink ref="A11" location="S4.3!A1" display="Figure S4.3: Decomposition of January 2021 forecast error for Attendance Allowance" xr:uid="{00000000-0004-0000-0000-000014000000}"/>
    <hyperlink ref="A12" location="S4.4!A1" display="Figure S4.4: Decomposition of January 2021 forecast error for Carer's Allowance and Carer's Allowance Supplement" xr:uid="{00000000-0004-0000-0000-000015000000}"/>
    <hyperlink ref="A13" location="S4.5!A1" display="Figure S4.5: Decomposition of January 2021 forecast error for Industrial Injuries Disablement Scheme" xr:uid="{00000000-0004-0000-0000-000016000000}"/>
    <hyperlink ref="A14" location="S4.6!A1" display="Figure S4.6: Decomposition of January 2021 forecast error for Severe Disablement Allowance" xr:uid="{00000000-0004-0000-0000-000017000000}"/>
    <hyperlink ref="A15" location="S4.7!A1" display="Figure S4.7: Decomposition of January 2021 forecast error for Scottish Child Payment" xr:uid="{00000000-0004-0000-0000-000018000000}"/>
    <hyperlink ref="A16" location="S4.8!A1" display="Figure S4.8: Decomposition of January 2021 forecast error for Best Start Foods" xr:uid="{00000000-0004-0000-0000-000019000000}"/>
    <hyperlink ref="A17" location="S4.9!A1" display="Figure S4.9: Decomposition of January 2021 forecast error for Best Start Grant" xr:uid="{00000000-0004-0000-0000-00001A000000}"/>
    <hyperlink ref="A18" location="S4.10!A1" display="Figure S4.10: Decomposition of January 2021 forecast error for Funeral Support Payment" xr:uid="{00000000-0004-0000-0000-00001B000000}"/>
    <hyperlink ref="A19" location="S4.11!A1" display="Figure S4.11: Decomposition of January 2021 forecast error for Child Winter Heating Assistance" xr:uid="{00000000-0004-0000-0000-00001C000000}"/>
    <hyperlink ref="A20" location="S4.12!A1" display="Figure S4.12: Decomposition of January 2021 forecast error for Discretionary Housing Payments" xr:uid="{00000000-0004-0000-0000-00001D000000}"/>
    <hyperlink ref="A21" location="S4.13!A1" display="Figure S4.13: Decomposition of January 2021 forecast error for Scottish Welfare Fund" xr:uid="{00000000-0004-0000-0000-00001E000000}"/>
    <hyperlink ref="A22" location="S4.14!A1" display="Figure S4.14: Decomposition of January 2021 forecast error for Fair Start Scotland" xr:uid="{00000000-0004-0000-0000-00001F000000}"/>
    <hyperlink ref="A23" location="S4.15!A1" display="Figure S4.15: Decomposition of January 2021 forecast error for Self-Isolation Support Grant" xr:uid="{00000000-0004-0000-0000-000020000000}"/>
    <hyperlink ref="A5" location="'Figure 3'!A1" display="Figure 3: Revised decomposition of forecast error for 2021-22" xr:uid="{5DC27A6C-C41C-4B37-A23F-A0EF2A3BEC40}"/>
    <hyperlink ref="A3" location="'Figure 1'!A1" display="Figure 1: January 2021 forecast error for 2021-22 using provisional and audited outturn" xr:uid="{97ED997C-81D0-4ABB-B94B-6730D7F2E9AC}"/>
    <hyperlink ref="A4" location="'Figure 2'!A1" display="Figure 2: Revised summary of January 2021 social security forecast errors for 2021-22" xr:uid="{3250169B-D0B1-47CD-A367-E89DBA0C249C}"/>
    <hyperlink ref="A6" location="'Figure 4'!A1" display="Figure 4: Performance of later forecasts of 2021-22 social security spending " xr:uid="{1A4BB4F8-E533-4F2C-BFB2-7A386187F43A}"/>
    <hyperlink ref="A7" location="'Figure 5'!A1" display="Figure 5: Comparison of provisional and audited outturn for 2021-22" xr:uid="{6BC84746-99D0-4AFF-85EA-444AB2733632}"/>
  </hyperlink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C15"/>
  <sheetViews>
    <sheetView workbookViewId="0"/>
  </sheetViews>
  <sheetFormatPr defaultColWidth="8.7109375" defaultRowHeight="14.25" x14ac:dyDescent="0.2"/>
  <cols>
    <col min="1" max="1" width="58.28515625" style="29" customWidth="1"/>
    <col min="2" max="2" width="11.42578125" style="29" customWidth="1"/>
    <col min="3" max="7" width="10" style="29" customWidth="1"/>
    <col min="8" max="16384" width="8.7109375" style="29"/>
  </cols>
  <sheetData>
    <row r="1" spans="1:3" ht="15" x14ac:dyDescent="0.25">
      <c r="A1" s="30" t="s">
        <v>37</v>
      </c>
    </row>
    <row r="2" spans="1:3" x14ac:dyDescent="0.2">
      <c r="A2" s="31" t="s">
        <v>161</v>
      </c>
    </row>
    <row r="3" spans="1:3" x14ac:dyDescent="0.2">
      <c r="A3" s="31" t="s">
        <v>100</v>
      </c>
    </row>
    <row r="4" spans="1:3" ht="16.5" customHeight="1" x14ac:dyDescent="0.25">
      <c r="A4" s="46" t="s">
        <v>21</v>
      </c>
      <c r="B4" s="47" t="s">
        <v>4</v>
      </c>
    </row>
    <row r="5" spans="1:3" ht="16.149999999999999" customHeight="1" x14ac:dyDescent="0.2">
      <c r="A5" s="48" t="s">
        <v>101</v>
      </c>
      <c r="B5" s="55">
        <v>549.75877923650171</v>
      </c>
    </row>
    <row r="6" spans="1:3" ht="16.149999999999999" customHeight="1" x14ac:dyDescent="0.2">
      <c r="A6" s="50" t="s">
        <v>149</v>
      </c>
      <c r="B6" s="55">
        <v>-11.935154544662469</v>
      </c>
    </row>
    <row r="7" spans="1:3" ht="16.149999999999999" customHeight="1" x14ac:dyDescent="0.2">
      <c r="A7" s="50" t="s">
        <v>146</v>
      </c>
      <c r="B7" s="55">
        <v>-11.286971204113001</v>
      </c>
    </row>
    <row r="8" spans="1:3" ht="16.149999999999999" customHeight="1" x14ac:dyDescent="0.2">
      <c r="A8" s="50" t="s">
        <v>184</v>
      </c>
      <c r="B8" s="55">
        <v>-2.5443238963451904</v>
      </c>
    </row>
    <row r="9" spans="1:3" ht="16.149999999999999" customHeight="1" x14ac:dyDescent="0.2">
      <c r="A9" s="50" t="s">
        <v>138</v>
      </c>
      <c r="B9" s="55">
        <v>-8.6154005313809847</v>
      </c>
    </row>
    <row r="10" spans="1:3" ht="16.149999999999999" customHeight="1" x14ac:dyDescent="0.2">
      <c r="A10" s="48" t="s">
        <v>102</v>
      </c>
      <c r="B10" s="56">
        <v>515.37692906000007</v>
      </c>
    </row>
    <row r="11" spans="1:3" s="31" customFormat="1" ht="16.5" customHeight="1" x14ac:dyDescent="0.2">
      <c r="A11" s="49" t="s">
        <v>103</v>
      </c>
      <c r="B11" s="55">
        <v>-34.381850176501644</v>
      </c>
      <c r="C11" s="29"/>
    </row>
    <row r="12" spans="1:3" ht="16.149999999999999" customHeight="1" x14ac:dyDescent="0.2">
      <c r="A12" s="72" t="s">
        <v>176</v>
      </c>
      <c r="B12" s="31"/>
    </row>
    <row r="13" spans="1:3" s="31" customFormat="1" ht="12" x14ac:dyDescent="0.2">
      <c r="A13" s="26" t="s">
        <v>180</v>
      </c>
    </row>
    <row r="14" spans="1:3" x14ac:dyDescent="0.2">
      <c r="A14" s="72" t="s">
        <v>122</v>
      </c>
      <c r="B14" s="31"/>
    </row>
    <row r="15" spans="1:3" x14ac:dyDescent="0.2">
      <c r="A15" s="35" t="s">
        <v>0</v>
      </c>
    </row>
  </sheetData>
  <phoneticPr fontId="25" type="noConversion"/>
  <hyperlinks>
    <hyperlink ref="A15" location="Contents!A1" display="Return to Contents" xr:uid="{00000000-0004-0000-0400-000000000000}"/>
    <hyperlink ref="A12" r:id="rId1" display="https://www.fiscalcommission.scot/publications/scotlands-economic-and-fiscal-forecasts-january-2021/" xr:uid="{B7D3EC8A-C12A-4748-8BD6-F5419A28C860}"/>
    <hyperlink ref="A13" r:id="rId2" xr:uid="{9CC19A6A-7506-48CA-B032-F09F74917F49}"/>
  </hyperlinks>
  <pageMargins left="0.7" right="0.7" top="0.75" bottom="0.75" header="0.3" footer="0.3"/>
  <pageSetup paperSize="9" orientation="portrait"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D22"/>
  <sheetViews>
    <sheetView workbookViewId="0"/>
  </sheetViews>
  <sheetFormatPr defaultColWidth="8.7109375" defaultRowHeight="14.25" x14ac:dyDescent="0.2"/>
  <cols>
    <col min="1" max="1" width="30.7109375" style="29" customWidth="1"/>
    <col min="2" max="4" width="13.42578125" style="29" customWidth="1"/>
    <col min="5" max="7" width="10" style="29" customWidth="1"/>
    <col min="8" max="16384" width="8.7109375" style="29"/>
  </cols>
  <sheetData>
    <row r="1" spans="1:4" ht="15" x14ac:dyDescent="0.25">
      <c r="A1" s="30" t="s">
        <v>38</v>
      </c>
    </row>
    <row r="2" spans="1:4" x14ac:dyDescent="0.2">
      <c r="A2" s="31" t="s">
        <v>161</v>
      </c>
    </row>
    <row r="3" spans="1:4" x14ac:dyDescent="0.2">
      <c r="A3" s="31" t="s">
        <v>100</v>
      </c>
    </row>
    <row r="4" spans="1:4" ht="51.75" customHeight="1" x14ac:dyDescent="0.2">
      <c r="A4" s="52" t="s">
        <v>21</v>
      </c>
      <c r="B4" s="8" t="s">
        <v>105</v>
      </c>
      <c r="C4" s="23" t="s">
        <v>26</v>
      </c>
      <c r="D4" s="8" t="s">
        <v>82</v>
      </c>
    </row>
    <row r="5" spans="1:4" ht="16.149999999999999" customHeight="1" x14ac:dyDescent="0.2">
      <c r="A5" s="48" t="s">
        <v>101</v>
      </c>
      <c r="B5" s="55">
        <v>305.99808726232305</v>
      </c>
      <c r="C5" s="60">
        <v>41.730262202799182</v>
      </c>
      <c r="D5" s="60">
        <v>347.72834946512222</v>
      </c>
    </row>
    <row r="6" spans="1:4" ht="16.149999999999999" customHeight="1" x14ac:dyDescent="0.2">
      <c r="A6" s="50" t="s">
        <v>156</v>
      </c>
      <c r="B6" s="55">
        <v>-12.712956538621507</v>
      </c>
      <c r="C6" s="60">
        <v>-2.1620192027991796</v>
      </c>
      <c r="D6" s="60">
        <v>-14.874975741420686</v>
      </c>
    </row>
    <row r="7" spans="1:4" ht="16.149999999999999" customHeight="1" x14ac:dyDescent="0.2">
      <c r="A7" s="50" t="s">
        <v>157</v>
      </c>
      <c r="B7" s="55">
        <v>0</v>
      </c>
      <c r="C7" s="60">
        <v>19.7835</v>
      </c>
      <c r="D7" s="60">
        <v>19.7835</v>
      </c>
    </row>
    <row r="8" spans="1:4" ht="16.149999999999999" customHeight="1" x14ac:dyDescent="0.2">
      <c r="A8" s="50" t="s">
        <v>155</v>
      </c>
      <c r="B8" s="55">
        <v>1.1526225086285908</v>
      </c>
      <c r="C8" s="60">
        <v>0</v>
      </c>
      <c r="D8" s="60">
        <v>1.1526225086285908</v>
      </c>
    </row>
    <row r="9" spans="1:4" ht="16.149999999999999" customHeight="1" x14ac:dyDescent="0.2">
      <c r="A9" s="50" t="s">
        <v>138</v>
      </c>
      <c r="B9" s="55">
        <v>-0.87185203233009645</v>
      </c>
      <c r="C9" s="60">
        <v>-1.7474973000000027</v>
      </c>
      <c r="D9" s="60">
        <v>-2.6193493323300991</v>
      </c>
    </row>
    <row r="10" spans="1:4" ht="16.149999999999999" customHeight="1" x14ac:dyDescent="0.2">
      <c r="A10" s="48" t="s">
        <v>102</v>
      </c>
      <c r="B10" s="56">
        <v>293.56590120000004</v>
      </c>
      <c r="C10" s="60">
        <v>57.6042457</v>
      </c>
      <c r="D10" s="60">
        <v>351.17014690000002</v>
      </c>
    </row>
    <row r="11" spans="1:4" ht="16.149999999999999" customHeight="1" x14ac:dyDescent="0.2">
      <c r="A11" s="49" t="s">
        <v>103</v>
      </c>
      <c r="B11" s="55">
        <v>-12.432186062323012</v>
      </c>
      <c r="C11" s="55">
        <v>15.873983497200818</v>
      </c>
      <c r="D11" s="55">
        <v>3.4417974348777989</v>
      </c>
    </row>
    <row r="12" spans="1:4" ht="16.149999999999999" customHeight="1" x14ac:dyDescent="0.2">
      <c r="A12" s="72" t="s">
        <v>176</v>
      </c>
      <c r="B12" s="31"/>
    </row>
    <row r="13" spans="1:4" s="31" customFormat="1" ht="16.5" customHeight="1" x14ac:dyDescent="0.2">
      <c r="A13" s="26" t="s">
        <v>180</v>
      </c>
    </row>
    <row r="14" spans="1:4" s="31" customFormat="1" ht="16.5" customHeight="1" x14ac:dyDescent="0.2">
      <c r="A14" s="72" t="s">
        <v>122</v>
      </c>
    </row>
    <row r="15" spans="1:4" x14ac:dyDescent="0.2">
      <c r="A15" s="35" t="s">
        <v>0</v>
      </c>
      <c r="B15" s="31"/>
      <c r="C15" s="31"/>
      <c r="D15" s="31"/>
    </row>
    <row r="16" spans="1:4" x14ac:dyDescent="0.2">
      <c r="B16" s="31"/>
      <c r="C16" s="31"/>
      <c r="D16" s="31"/>
    </row>
    <row r="17" spans="2:4" x14ac:dyDescent="0.2">
      <c r="B17" s="31"/>
      <c r="C17" s="31"/>
      <c r="D17" s="31"/>
    </row>
    <row r="18" spans="2:4" x14ac:dyDescent="0.2">
      <c r="B18" s="31"/>
      <c r="C18" s="31"/>
      <c r="D18" s="31"/>
    </row>
    <row r="19" spans="2:4" x14ac:dyDescent="0.2">
      <c r="B19" s="31"/>
      <c r="C19" s="31"/>
      <c r="D19" s="31"/>
    </row>
    <row r="20" spans="2:4" x14ac:dyDescent="0.2">
      <c r="B20" s="31"/>
      <c r="C20" s="31"/>
      <c r="D20" s="31"/>
    </row>
    <row r="21" spans="2:4" x14ac:dyDescent="0.2">
      <c r="B21" s="31"/>
      <c r="C21" s="31"/>
      <c r="D21" s="31"/>
    </row>
    <row r="22" spans="2:4" x14ac:dyDescent="0.2">
      <c r="B22" s="31"/>
      <c r="C22" s="31"/>
      <c r="D22" s="31"/>
    </row>
  </sheetData>
  <phoneticPr fontId="25" type="noConversion"/>
  <hyperlinks>
    <hyperlink ref="A15" location="Contents!A1" display="Return to Contents" xr:uid="{00000000-0004-0000-0500-000000000000}"/>
    <hyperlink ref="A12" r:id="rId1" display="https://www.fiscalcommission.scot/publications/scotlands-economic-and-fiscal-forecasts-january-2021/" xr:uid="{FF3CE329-D040-4885-A2F9-69AC0C8F3A1C}"/>
    <hyperlink ref="A13" r:id="rId2" xr:uid="{E8F5821E-9892-4549-9F0A-C3AF7BF31416}"/>
  </hyperlinks>
  <pageMargins left="0.7" right="0.7" top="0.75" bottom="0.75" header="0.3" footer="0.3"/>
  <pageSetup paperSize="9" orientation="portrait"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B25"/>
  <sheetViews>
    <sheetView workbookViewId="0"/>
  </sheetViews>
  <sheetFormatPr defaultColWidth="8.7109375" defaultRowHeight="14.25" x14ac:dyDescent="0.2"/>
  <cols>
    <col min="1" max="1" width="41.7109375" style="29" customWidth="1"/>
    <col min="2" max="2" width="11.42578125" style="29" customWidth="1"/>
    <col min="3" max="7" width="10" style="29" customWidth="1"/>
    <col min="8" max="16384" width="8.7109375" style="29"/>
  </cols>
  <sheetData>
    <row r="1" spans="1:2" ht="15" x14ac:dyDescent="0.25">
      <c r="A1" s="30" t="s">
        <v>39</v>
      </c>
    </row>
    <row r="2" spans="1:2" x14ac:dyDescent="0.2">
      <c r="A2" s="31" t="s">
        <v>161</v>
      </c>
    </row>
    <row r="3" spans="1:2" x14ac:dyDescent="0.2">
      <c r="A3" s="31" t="s">
        <v>145</v>
      </c>
    </row>
    <row r="4" spans="1:2" ht="16.5" customHeight="1" x14ac:dyDescent="0.25">
      <c r="A4" s="46" t="s">
        <v>21</v>
      </c>
      <c r="B4" s="47" t="s">
        <v>4</v>
      </c>
    </row>
    <row r="5" spans="1:2" ht="16.149999999999999" customHeight="1" x14ac:dyDescent="0.2">
      <c r="A5" s="48" t="s">
        <v>101</v>
      </c>
      <c r="B5" s="55">
        <v>80.22072860027734</v>
      </c>
    </row>
    <row r="6" spans="1:2" ht="16.149999999999999" customHeight="1" x14ac:dyDescent="0.2">
      <c r="A6" s="50" t="s">
        <v>146</v>
      </c>
      <c r="B6" s="55">
        <v>-1.3120448298816143</v>
      </c>
    </row>
    <row r="7" spans="1:2" ht="16.149999999999999" customHeight="1" x14ac:dyDescent="0.2">
      <c r="A7" s="50" t="s">
        <v>147</v>
      </c>
      <c r="B7" s="55">
        <v>-0.65890095375202407</v>
      </c>
    </row>
    <row r="8" spans="1:2" ht="16.149999999999999" customHeight="1" x14ac:dyDescent="0.2">
      <c r="A8" s="50" t="s">
        <v>144</v>
      </c>
      <c r="B8" s="55">
        <v>1.9267346077333514</v>
      </c>
    </row>
    <row r="9" spans="1:2" ht="16.149999999999999" customHeight="1" x14ac:dyDescent="0.2">
      <c r="A9" s="50" t="s">
        <v>170</v>
      </c>
      <c r="B9" s="55">
        <v>1.9720238331063081E-2</v>
      </c>
    </row>
    <row r="10" spans="1:2" ht="16.149999999999999" customHeight="1" x14ac:dyDescent="0.2">
      <c r="A10" s="50" t="s">
        <v>138</v>
      </c>
      <c r="B10" s="20">
        <v>-3.3861292708112126E-2</v>
      </c>
    </row>
    <row r="11" spans="1:2" ht="16.149999999999999" customHeight="1" x14ac:dyDescent="0.2">
      <c r="A11" s="48" t="s">
        <v>102</v>
      </c>
      <c r="B11" s="56">
        <v>80.162376370000004</v>
      </c>
    </row>
    <row r="12" spans="1:2" ht="16.149999999999999" customHeight="1" x14ac:dyDescent="0.2">
      <c r="A12" s="49" t="s">
        <v>103</v>
      </c>
      <c r="B12" s="55">
        <v>-5.8352230277336048E-2</v>
      </c>
    </row>
    <row r="13" spans="1:2" ht="16.149999999999999" customHeight="1" x14ac:dyDescent="0.2">
      <c r="A13" s="72" t="s">
        <v>176</v>
      </c>
      <c r="B13" s="31"/>
    </row>
    <row r="14" spans="1:2" s="31" customFormat="1" ht="16.5" customHeight="1" x14ac:dyDescent="0.2">
      <c r="A14" s="26" t="s">
        <v>180</v>
      </c>
    </row>
    <row r="15" spans="1:2" s="31" customFormat="1" ht="16.5" customHeight="1" x14ac:dyDescent="0.2">
      <c r="A15" s="72" t="s">
        <v>122</v>
      </c>
    </row>
    <row r="16" spans="1:2" x14ac:dyDescent="0.2">
      <c r="A16" s="35" t="s">
        <v>0</v>
      </c>
      <c r="B16" s="31"/>
    </row>
    <row r="17" spans="2:2" x14ac:dyDescent="0.2">
      <c r="B17" s="31"/>
    </row>
    <row r="18" spans="2:2" x14ac:dyDescent="0.2">
      <c r="B18" s="31"/>
    </row>
    <row r="19" spans="2:2" x14ac:dyDescent="0.2">
      <c r="B19" s="31"/>
    </row>
    <row r="20" spans="2:2" x14ac:dyDescent="0.2">
      <c r="B20" s="31"/>
    </row>
    <row r="21" spans="2:2" x14ac:dyDescent="0.2">
      <c r="B21" s="31"/>
    </row>
    <row r="22" spans="2:2" x14ac:dyDescent="0.2">
      <c r="B22" s="31"/>
    </row>
    <row r="23" spans="2:2" x14ac:dyDescent="0.2">
      <c r="B23" s="31"/>
    </row>
    <row r="24" spans="2:2" x14ac:dyDescent="0.2">
      <c r="B24" s="31"/>
    </row>
    <row r="25" spans="2:2" x14ac:dyDescent="0.2">
      <c r="B25" s="31"/>
    </row>
  </sheetData>
  <hyperlinks>
    <hyperlink ref="A16" location="Contents!A1" display="Return to Contents" xr:uid="{00000000-0004-0000-0600-000000000000}"/>
    <hyperlink ref="A13" r:id="rId1" display="https://www.fiscalcommission.scot/publications/scotlands-economic-and-fiscal-forecasts-january-2021/" xr:uid="{B4633766-700E-4332-B255-1BE5B0C3D5E3}"/>
    <hyperlink ref="A14" r:id="rId2" xr:uid="{10498EA2-DB4E-46D9-9DED-AE7656BC5442}"/>
  </hyperlinks>
  <pageMargins left="0.7" right="0.7" top="0.75" bottom="0.75" header="0.3" footer="0.3"/>
  <pageSetup paperSize="9" orientation="portrait"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B15"/>
  <sheetViews>
    <sheetView workbookViewId="0"/>
  </sheetViews>
  <sheetFormatPr defaultColWidth="8.7109375" defaultRowHeight="14.25" x14ac:dyDescent="0.2"/>
  <cols>
    <col min="1" max="1" width="49" style="29" customWidth="1"/>
    <col min="2" max="2" width="11.42578125" style="29" customWidth="1"/>
    <col min="3" max="7" width="10" style="29" customWidth="1"/>
    <col min="8" max="16384" width="8.7109375" style="29"/>
  </cols>
  <sheetData>
    <row r="1" spans="1:2" ht="15" x14ac:dyDescent="0.25">
      <c r="A1" s="30" t="s">
        <v>40</v>
      </c>
    </row>
    <row r="2" spans="1:2" x14ac:dyDescent="0.2">
      <c r="A2" s="31" t="s">
        <v>161</v>
      </c>
    </row>
    <row r="3" spans="1:2" x14ac:dyDescent="0.2">
      <c r="A3" s="31" t="s">
        <v>162</v>
      </c>
    </row>
    <row r="4" spans="1:2" ht="16.5" customHeight="1" x14ac:dyDescent="0.25">
      <c r="A4" s="46" t="s">
        <v>21</v>
      </c>
      <c r="B4" s="47" t="s">
        <v>4</v>
      </c>
    </row>
    <row r="5" spans="1:2" ht="16.149999999999999" customHeight="1" x14ac:dyDescent="0.2">
      <c r="A5" s="48" t="s">
        <v>101</v>
      </c>
      <c r="B5" s="53">
        <v>6.8197212482837095</v>
      </c>
    </row>
    <row r="6" spans="1:2" ht="16.149999999999999" customHeight="1" x14ac:dyDescent="0.2">
      <c r="A6" s="64" t="s">
        <v>146</v>
      </c>
      <c r="B6" s="53">
        <v>-1.2293219832476332E-2</v>
      </c>
    </row>
    <row r="7" spans="1:2" ht="16.149999999999999" customHeight="1" x14ac:dyDescent="0.2">
      <c r="A7" s="64" t="s">
        <v>147</v>
      </c>
      <c r="B7" s="53">
        <v>-1.3861253526590289E-3</v>
      </c>
    </row>
    <row r="8" spans="1:2" ht="16.149999999999999" customHeight="1" x14ac:dyDescent="0.2">
      <c r="A8" s="50" t="s">
        <v>148</v>
      </c>
      <c r="B8" s="53">
        <v>-0.17276675151140178</v>
      </c>
    </row>
    <row r="9" spans="1:2" ht="16.149999999999999" customHeight="1" x14ac:dyDescent="0.2">
      <c r="A9" s="65" t="s">
        <v>138</v>
      </c>
      <c r="B9" s="53">
        <v>-2.6354281587172651E-2</v>
      </c>
    </row>
    <row r="10" spans="1:2" ht="16.149999999999999" customHeight="1" x14ac:dyDescent="0.2">
      <c r="A10" s="48" t="s">
        <v>102</v>
      </c>
      <c r="B10" s="54">
        <v>6.6069208699999997</v>
      </c>
    </row>
    <row r="11" spans="1:2" ht="16.149999999999999" customHeight="1" x14ac:dyDescent="0.2">
      <c r="A11" s="49" t="s">
        <v>103</v>
      </c>
      <c r="B11" s="53">
        <v>-0.21280037828370979</v>
      </c>
    </row>
    <row r="12" spans="1:2" ht="16.149999999999999" customHeight="1" x14ac:dyDescent="0.2">
      <c r="A12" s="72" t="s">
        <v>176</v>
      </c>
      <c r="B12" s="31"/>
    </row>
    <row r="13" spans="1:2" s="31" customFormat="1" ht="12" x14ac:dyDescent="0.2">
      <c r="A13" s="26" t="s">
        <v>180</v>
      </c>
    </row>
    <row r="14" spans="1:2" s="31" customFormat="1" ht="12" x14ac:dyDescent="0.2">
      <c r="A14" s="72" t="s">
        <v>122</v>
      </c>
    </row>
    <row r="15" spans="1:2" x14ac:dyDescent="0.2">
      <c r="A15" s="35" t="s">
        <v>0</v>
      </c>
    </row>
  </sheetData>
  <hyperlinks>
    <hyperlink ref="A15" location="Contents!A1" display="Return to Contents" xr:uid="{00000000-0004-0000-0700-000000000000}"/>
    <hyperlink ref="A12" r:id="rId1" display="https://www.fiscalcommission.scot/publications/scotlands-economic-and-fiscal-forecasts-january-2021/" xr:uid="{C598E73B-5FC5-4C11-B8FE-21E54DC09D42}"/>
    <hyperlink ref="A13" r:id="rId2" xr:uid="{F75EFCFC-290E-4425-8649-555B2169850F}"/>
  </hyperlinks>
  <pageMargins left="0.7" right="0.7" top="0.75" bottom="0.75" header="0.3" footer="0.3"/>
  <pageSetup paperSize="9" orientation="portrait"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B17"/>
  <sheetViews>
    <sheetView zoomScaleNormal="100" workbookViewId="0"/>
  </sheetViews>
  <sheetFormatPr defaultColWidth="8.7109375" defaultRowHeight="14.25" x14ac:dyDescent="0.2"/>
  <cols>
    <col min="1" max="1" width="40.42578125" style="29" customWidth="1"/>
    <col min="2" max="2" width="11.42578125" style="29" customWidth="1"/>
    <col min="3" max="7" width="10" style="29" customWidth="1"/>
    <col min="8" max="16384" width="8.7109375" style="29"/>
  </cols>
  <sheetData>
    <row r="1" spans="1:2" ht="15" x14ac:dyDescent="0.25">
      <c r="A1" s="30" t="s">
        <v>41</v>
      </c>
    </row>
    <row r="2" spans="1:2" x14ac:dyDescent="0.2">
      <c r="A2" s="31" t="s">
        <v>161</v>
      </c>
    </row>
    <row r="3" spans="1:2" x14ac:dyDescent="0.2">
      <c r="A3" s="31" t="s">
        <v>139</v>
      </c>
    </row>
    <row r="4" spans="1:2" ht="16.5" customHeight="1" x14ac:dyDescent="0.25">
      <c r="A4" s="46" t="s">
        <v>21</v>
      </c>
      <c r="B4" s="47" t="s">
        <v>4</v>
      </c>
    </row>
    <row r="5" spans="1:2" ht="16.149999999999999" customHeight="1" x14ac:dyDescent="0.2">
      <c r="A5" s="48" t="s">
        <v>101</v>
      </c>
      <c r="B5" s="55">
        <v>68.0008513915691</v>
      </c>
    </row>
    <row r="6" spans="1:2" ht="16.149999999999999" customHeight="1" x14ac:dyDescent="0.2">
      <c r="A6" s="50" t="s">
        <v>133</v>
      </c>
      <c r="B6" s="55">
        <v>-0.35705780577912788</v>
      </c>
    </row>
    <row r="7" spans="1:2" ht="16.149999999999999" customHeight="1" x14ac:dyDescent="0.2">
      <c r="A7" s="50" t="s">
        <v>134</v>
      </c>
      <c r="B7" s="55">
        <v>-13.743869019887065</v>
      </c>
    </row>
    <row r="8" spans="1:2" ht="16.149999999999999" customHeight="1" x14ac:dyDescent="0.2">
      <c r="A8" s="50" t="s">
        <v>135</v>
      </c>
      <c r="B8" s="55">
        <v>-2.591353137331462</v>
      </c>
    </row>
    <row r="9" spans="1:2" ht="16.149999999999999" customHeight="1" x14ac:dyDescent="0.2">
      <c r="A9" s="50" t="s">
        <v>136</v>
      </c>
      <c r="B9" s="55">
        <v>3.9628571428571409</v>
      </c>
    </row>
    <row r="10" spans="1:2" ht="16.149999999999999" customHeight="1" x14ac:dyDescent="0.2">
      <c r="A10" s="50" t="s">
        <v>137</v>
      </c>
      <c r="B10" s="55">
        <v>1.05</v>
      </c>
    </row>
    <row r="11" spans="1:2" ht="16.149999999999999" customHeight="1" x14ac:dyDescent="0.2">
      <c r="A11" s="50" t="s">
        <v>138</v>
      </c>
      <c r="B11" s="55">
        <v>-0.46552919142858862</v>
      </c>
    </row>
    <row r="12" spans="1:2" s="31" customFormat="1" ht="16.5" customHeight="1" x14ac:dyDescent="0.2">
      <c r="A12" s="48" t="s">
        <v>102</v>
      </c>
      <c r="B12" s="56">
        <v>55.855899379999997</v>
      </c>
    </row>
    <row r="13" spans="1:2" s="31" customFormat="1" ht="16.5" customHeight="1" x14ac:dyDescent="0.2">
      <c r="A13" s="49" t="s">
        <v>103</v>
      </c>
      <c r="B13" s="55">
        <v>-12.144952011569103</v>
      </c>
    </row>
    <row r="14" spans="1:2" ht="16.149999999999999" customHeight="1" x14ac:dyDescent="0.2">
      <c r="A14" s="72" t="s">
        <v>176</v>
      </c>
      <c r="B14" s="31"/>
    </row>
    <row r="15" spans="1:2" x14ac:dyDescent="0.2">
      <c r="A15" s="26" t="s">
        <v>180</v>
      </c>
      <c r="B15" s="31"/>
    </row>
    <row r="16" spans="1:2" x14ac:dyDescent="0.2">
      <c r="A16" s="72" t="s">
        <v>122</v>
      </c>
      <c r="B16" s="31"/>
    </row>
    <row r="17" spans="1:1" x14ac:dyDescent="0.2">
      <c r="A17" s="35" t="s">
        <v>0</v>
      </c>
    </row>
  </sheetData>
  <hyperlinks>
    <hyperlink ref="A17" location="Contents!A1" display="Return to Contents" xr:uid="{00000000-0004-0000-0800-000000000000}"/>
    <hyperlink ref="A14" r:id="rId1" display="https://www.fiscalcommission.scot/publications/scotlands-economic-and-fiscal-forecasts-january-2021/" xr:uid="{717A86D5-70CA-48D6-BC4B-7279B8E9E153}"/>
    <hyperlink ref="A15" r:id="rId2" xr:uid="{6C0483A5-053D-4696-96EA-F8E3C3E69A97}"/>
  </hyperlinks>
  <pageMargins left="0.7" right="0.7" top="0.75" bottom="0.75" header="0.3" footer="0.3"/>
  <pageSetup paperSize="9" orientation="portrait"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C18"/>
  <sheetViews>
    <sheetView workbookViewId="0"/>
  </sheetViews>
  <sheetFormatPr defaultColWidth="8.7109375" defaultRowHeight="14.25" x14ac:dyDescent="0.2"/>
  <cols>
    <col min="1" max="1" width="63.7109375" style="29" customWidth="1"/>
    <col min="2" max="2" width="11.42578125" style="29" customWidth="1"/>
    <col min="3" max="7" width="10" style="29" customWidth="1"/>
    <col min="8" max="16384" width="8.7109375" style="29"/>
  </cols>
  <sheetData>
    <row r="1" spans="1:3" ht="15" x14ac:dyDescent="0.25">
      <c r="A1" s="30" t="s">
        <v>42</v>
      </c>
    </row>
    <row r="2" spans="1:3" x14ac:dyDescent="0.2">
      <c r="A2" s="31" t="s">
        <v>161</v>
      </c>
    </row>
    <row r="3" spans="1:3" x14ac:dyDescent="0.2">
      <c r="A3" s="31" t="s">
        <v>163</v>
      </c>
    </row>
    <row r="4" spans="1:3" ht="16.5" customHeight="1" x14ac:dyDescent="0.25">
      <c r="A4" s="46" t="s">
        <v>21</v>
      </c>
      <c r="B4" s="47" t="s">
        <v>4</v>
      </c>
    </row>
    <row r="5" spans="1:3" ht="16.149999999999999" customHeight="1" x14ac:dyDescent="0.2">
      <c r="A5" s="48" t="s">
        <v>101</v>
      </c>
      <c r="B5" s="53">
        <v>11.959628230132964</v>
      </c>
    </row>
    <row r="6" spans="1:3" ht="16.149999999999999" customHeight="1" x14ac:dyDescent="0.2">
      <c r="A6" s="50" t="s">
        <v>117</v>
      </c>
      <c r="B6" s="53">
        <v>0.53728615972222227</v>
      </c>
    </row>
    <row r="7" spans="1:3" ht="16.149999999999999" customHeight="1" x14ac:dyDescent="0.2">
      <c r="A7" s="50" t="s">
        <v>171</v>
      </c>
      <c r="B7" s="53">
        <v>0.2</v>
      </c>
    </row>
    <row r="8" spans="1:3" ht="16.149999999999999" customHeight="1" x14ac:dyDescent="0.2">
      <c r="A8" s="50" t="s">
        <v>118</v>
      </c>
      <c r="B8" s="53">
        <v>-0.25291174378249226</v>
      </c>
    </row>
    <row r="9" spans="1:3" ht="16.149999999999999" customHeight="1" x14ac:dyDescent="0.2">
      <c r="A9" s="50" t="s">
        <v>119</v>
      </c>
      <c r="B9" s="53">
        <v>-0.35540935835665222</v>
      </c>
    </row>
    <row r="10" spans="1:3" ht="16.149999999999999" customHeight="1" x14ac:dyDescent="0.2">
      <c r="A10" s="50" t="s">
        <v>120</v>
      </c>
      <c r="B10" s="53">
        <v>-0.14775192566990727</v>
      </c>
    </row>
    <row r="11" spans="1:3" ht="16.149999999999999" customHeight="1" x14ac:dyDescent="0.2">
      <c r="A11" s="50" t="s">
        <v>172</v>
      </c>
      <c r="B11" s="53">
        <v>9.383455920142425E-2</v>
      </c>
    </row>
    <row r="12" spans="1:3" s="31" customFormat="1" ht="16.5" customHeight="1" x14ac:dyDescent="0.2">
      <c r="A12" s="50" t="s">
        <v>121</v>
      </c>
      <c r="B12" s="53">
        <v>1.7581853187524421</v>
      </c>
    </row>
    <row r="13" spans="1:3" s="31" customFormat="1" ht="16.5" customHeight="1" x14ac:dyDescent="0.2">
      <c r="A13" s="48" t="s">
        <v>102</v>
      </c>
      <c r="B13" s="54">
        <v>13.792861240000001</v>
      </c>
    </row>
    <row r="14" spans="1:3" s="31" customFormat="1" ht="16.5" customHeight="1" x14ac:dyDescent="0.2">
      <c r="A14" s="49" t="s">
        <v>103</v>
      </c>
      <c r="B14" s="53">
        <v>1.8332330098670369</v>
      </c>
      <c r="C14" s="73"/>
    </row>
    <row r="15" spans="1:3" ht="16.149999999999999" customHeight="1" x14ac:dyDescent="0.2">
      <c r="A15" s="72" t="s">
        <v>176</v>
      </c>
      <c r="B15" s="31"/>
    </row>
    <row r="16" spans="1:3" x14ac:dyDescent="0.2">
      <c r="A16" s="26" t="s">
        <v>180</v>
      </c>
      <c r="B16" s="31"/>
    </row>
    <row r="17" spans="1:2" x14ac:dyDescent="0.2">
      <c r="A17" s="72" t="s">
        <v>122</v>
      </c>
      <c r="B17" s="31"/>
    </row>
    <row r="18" spans="1:2" x14ac:dyDescent="0.2">
      <c r="A18" s="35" t="s">
        <v>0</v>
      </c>
    </row>
  </sheetData>
  <hyperlinks>
    <hyperlink ref="A18" location="Contents!A1" display="Return to Contents" xr:uid="{00000000-0004-0000-0900-000000000000}"/>
    <hyperlink ref="A15" r:id="rId1" display="https://www.fiscalcommission.scot/publications/scotlands-economic-and-fiscal-forecasts-january-2021/" xr:uid="{8E474C68-A9D0-4AC8-AEAA-59E852A97A9B}"/>
    <hyperlink ref="A16" r:id="rId2" xr:uid="{E483800D-D41C-424B-AEB4-98F0B3D3A7D1}"/>
  </hyperlinks>
  <pageMargins left="0.7" right="0.7" top="0.75" bottom="0.75" header="0.3" footer="0.3"/>
  <pageSetup paperSize="9" orientation="portrait" r:id="rId3"/>
  <tableParts count="1">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E14"/>
  <sheetViews>
    <sheetView workbookViewId="0"/>
  </sheetViews>
  <sheetFormatPr defaultColWidth="8.7109375" defaultRowHeight="14.25" x14ac:dyDescent="0.2"/>
  <cols>
    <col min="1" max="1" width="30.7109375" style="29" customWidth="1"/>
    <col min="2" max="5" width="12.42578125" style="29" customWidth="1"/>
    <col min="6" max="7" width="10" style="29" customWidth="1"/>
    <col min="8" max="16384" width="8.7109375" style="29"/>
  </cols>
  <sheetData>
    <row r="1" spans="1:5" ht="15" x14ac:dyDescent="0.25">
      <c r="A1" s="30" t="s">
        <v>106</v>
      </c>
    </row>
    <row r="2" spans="1:5" x14ac:dyDescent="0.2">
      <c r="A2" s="31" t="s">
        <v>161</v>
      </c>
    </row>
    <row r="3" spans="1:5" x14ac:dyDescent="0.2">
      <c r="A3" s="31" t="s">
        <v>126</v>
      </c>
    </row>
    <row r="4" spans="1:5" ht="45" customHeight="1" x14ac:dyDescent="0.2">
      <c r="A4" s="52" t="s">
        <v>21</v>
      </c>
      <c r="B4" s="8" t="s">
        <v>107</v>
      </c>
      <c r="C4" s="8" t="s">
        <v>108</v>
      </c>
      <c r="D4" s="23" t="s">
        <v>109</v>
      </c>
      <c r="E4" s="8" t="s">
        <v>110</v>
      </c>
    </row>
    <row r="5" spans="1:5" ht="16.149999999999999" customHeight="1" x14ac:dyDescent="0.2">
      <c r="A5" s="48" t="s">
        <v>101</v>
      </c>
      <c r="B5" s="53">
        <v>7.6948690922782976</v>
      </c>
      <c r="C5" s="57">
        <v>5.2918798904163626</v>
      </c>
      <c r="D5" s="57">
        <v>5.8747624105066816</v>
      </c>
      <c r="E5" s="57">
        <v>18.86151139320134</v>
      </c>
    </row>
    <row r="6" spans="1:5" ht="16.149999999999999" customHeight="1" x14ac:dyDescent="0.2">
      <c r="A6" s="50" t="s">
        <v>140</v>
      </c>
      <c r="B6" s="53">
        <v>-0.15711344190783139</v>
      </c>
      <c r="C6" s="57">
        <v>0</v>
      </c>
      <c r="D6" s="57">
        <v>0</v>
      </c>
      <c r="E6" s="57">
        <v>-0.15711344190783139</v>
      </c>
    </row>
    <row r="7" spans="1:5" ht="16.149999999999999" customHeight="1" x14ac:dyDescent="0.2">
      <c r="A7" s="50" t="s">
        <v>141</v>
      </c>
      <c r="B7" s="53">
        <v>-1.4576806503704653</v>
      </c>
      <c r="C7" s="53">
        <v>-1.5447523904163623</v>
      </c>
      <c r="D7" s="53">
        <v>-1.3624499105066814</v>
      </c>
      <c r="E7" s="53">
        <v>-4.3648829512935068</v>
      </c>
    </row>
    <row r="8" spans="1:5" ht="16.149999999999999" customHeight="1" x14ac:dyDescent="0.2">
      <c r="A8" s="48" t="s">
        <v>102</v>
      </c>
      <c r="B8" s="54">
        <v>6.0800750000000008</v>
      </c>
      <c r="C8" s="57">
        <v>3.7471275000000004</v>
      </c>
      <c r="D8" s="57">
        <v>4.5123125000000002</v>
      </c>
      <c r="E8" s="57">
        <v>14.339515000000002</v>
      </c>
    </row>
    <row r="9" spans="1:5" ht="16.149999999999999" customHeight="1" x14ac:dyDescent="0.2">
      <c r="A9" s="49" t="s">
        <v>103</v>
      </c>
      <c r="B9" s="53">
        <v>-1.6147940922782968</v>
      </c>
      <c r="C9" s="53">
        <v>-1.5447523904163623</v>
      </c>
      <c r="D9" s="53">
        <v>-1.3624499105066814</v>
      </c>
      <c r="E9" s="53">
        <v>-4.5219963932013378</v>
      </c>
    </row>
    <row r="10" spans="1:5" ht="16.149999999999999" customHeight="1" x14ac:dyDescent="0.2">
      <c r="A10" s="72" t="s">
        <v>176</v>
      </c>
      <c r="B10" s="31"/>
    </row>
    <row r="11" spans="1:5" ht="16.149999999999999" customHeight="1" x14ac:dyDescent="0.2">
      <c r="A11" s="26" t="s">
        <v>180</v>
      </c>
      <c r="B11" s="31"/>
      <c r="C11" s="31"/>
      <c r="D11" s="31"/>
      <c r="E11" s="31"/>
    </row>
    <row r="12" spans="1:5" s="31" customFormat="1" ht="16.5" customHeight="1" x14ac:dyDescent="0.2">
      <c r="A12" s="72" t="s">
        <v>122</v>
      </c>
    </row>
    <row r="13" spans="1:5" s="31" customFormat="1" ht="16.5" customHeight="1" x14ac:dyDescent="0.2">
      <c r="A13" s="35" t="s">
        <v>0</v>
      </c>
      <c r="B13" s="29"/>
      <c r="C13" s="29"/>
      <c r="D13" s="29"/>
      <c r="E13" s="29"/>
    </row>
    <row r="14" spans="1:5" s="31" customFormat="1" ht="16.5" customHeight="1" x14ac:dyDescent="0.2"/>
  </sheetData>
  <phoneticPr fontId="25" type="noConversion"/>
  <hyperlinks>
    <hyperlink ref="A13" location="Contents!A1" display="Return to Contents" xr:uid="{00000000-0004-0000-0A00-000000000000}"/>
    <hyperlink ref="A10" r:id="rId1" display="https://www.fiscalcommission.scot/publications/scotlands-economic-and-fiscal-forecasts-january-2021/" xr:uid="{12AA1848-6896-4B04-98BB-65F553899189}"/>
    <hyperlink ref="A11" r:id="rId2" xr:uid="{6331365D-F561-4DB5-8A2C-2600FFCBCBD8}"/>
  </hyperlinks>
  <pageMargins left="0.7" right="0.7" top="0.75" bottom="0.75" header="0.3" footer="0.3"/>
  <pageSetup paperSize="9" orientation="portrait"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B15"/>
  <sheetViews>
    <sheetView workbookViewId="0"/>
  </sheetViews>
  <sheetFormatPr defaultColWidth="8.7109375" defaultRowHeight="14.25" x14ac:dyDescent="0.2"/>
  <cols>
    <col min="1" max="1" width="30.7109375" style="29" customWidth="1"/>
    <col min="2" max="2" width="11.42578125" style="29" customWidth="1"/>
    <col min="3" max="7" width="10" style="29" customWidth="1"/>
    <col min="8" max="16384" width="8.7109375" style="29"/>
  </cols>
  <sheetData>
    <row r="1" spans="1:2" ht="15" x14ac:dyDescent="0.25">
      <c r="A1" s="30" t="s">
        <v>44</v>
      </c>
    </row>
    <row r="2" spans="1:2" x14ac:dyDescent="0.2">
      <c r="A2" s="31" t="s">
        <v>161</v>
      </c>
    </row>
    <row r="3" spans="1:2" x14ac:dyDescent="0.2">
      <c r="A3" s="31" t="s">
        <v>100</v>
      </c>
    </row>
    <row r="4" spans="1:2" ht="16.5" customHeight="1" x14ac:dyDescent="0.25">
      <c r="A4" s="46" t="s">
        <v>21</v>
      </c>
      <c r="B4" s="47" t="s">
        <v>4</v>
      </c>
    </row>
    <row r="5" spans="1:2" ht="16.149999999999999" customHeight="1" x14ac:dyDescent="0.2">
      <c r="A5" s="48" t="s">
        <v>101</v>
      </c>
      <c r="B5" s="53">
        <v>11.0622289545542</v>
      </c>
    </row>
    <row r="6" spans="1:2" ht="16.149999999999999" customHeight="1" x14ac:dyDescent="0.2">
      <c r="A6" s="50" t="s">
        <v>158</v>
      </c>
      <c r="B6" s="53">
        <v>0.18489785650592516</v>
      </c>
    </row>
    <row r="7" spans="1:2" ht="16.149999999999999" customHeight="1" x14ac:dyDescent="0.2">
      <c r="A7" s="50" t="s">
        <v>159</v>
      </c>
      <c r="B7" s="53">
        <v>-0.25829214319517035</v>
      </c>
    </row>
    <row r="8" spans="1:2" ht="16.149999999999999" customHeight="1" x14ac:dyDescent="0.2">
      <c r="A8" s="50" t="s">
        <v>160</v>
      </c>
      <c r="B8" s="53">
        <v>-0.19673845757840169</v>
      </c>
    </row>
    <row r="9" spans="1:2" ht="16.149999999999999" customHeight="1" x14ac:dyDescent="0.2">
      <c r="A9" s="50" t="s">
        <v>138</v>
      </c>
      <c r="B9" s="53">
        <v>-0.53004062028655419</v>
      </c>
    </row>
    <row r="10" spans="1:2" ht="16.149999999999999" customHeight="1" x14ac:dyDescent="0.2">
      <c r="A10" s="49" t="s">
        <v>102</v>
      </c>
      <c r="B10" s="53">
        <v>10.262055589999999</v>
      </c>
    </row>
    <row r="11" spans="1:2" ht="16.149999999999999" customHeight="1" x14ac:dyDescent="0.2">
      <c r="A11" s="49" t="s">
        <v>103</v>
      </c>
      <c r="B11" s="53">
        <v>-0.80017336455420107</v>
      </c>
    </row>
    <row r="12" spans="1:2" ht="16.149999999999999" customHeight="1" x14ac:dyDescent="0.2">
      <c r="A12" s="72" t="s">
        <v>185</v>
      </c>
      <c r="B12" s="31"/>
    </row>
    <row r="13" spans="1:2" s="31" customFormat="1" ht="16.5" customHeight="1" x14ac:dyDescent="0.2">
      <c r="A13" s="26" t="s">
        <v>180</v>
      </c>
    </row>
    <row r="14" spans="1:2" x14ac:dyDescent="0.2">
      <c r="A14" s="72" t="s">
        <v>122</v>
      </c>
      <c r="B14" s="31"/>
    </row>
    <row r="15" spans="1:2" x14ac:dyDescent="0.2">
      <c r="A15" s="35" t="s">
        <v>0</v>
      </c>
    </row>
  </sheetData>
  <hyperlinks>
    <hyperlink ref="A15" location="Contents!A1" display="Return to Contents" xr:uid="{00000000-0004-0000-0B00-000000000000}"/>
    <hyperlink ref="A12" r:id="rId1" display="https://www.fiscalcommission.scot/publications/scotlands-economic-and-fiscal-forecasts-january-2021/" xr:uid="{81722BAD-DBC5-4990-91AF-2D848DE8513C}"/>
    <hyperlink ref="A13" r:id="rId2" xr:uid="{9E34437C-AD54-475A-90CF-AB96B5F40EA1}"/>
  </hyperlinks>
  <pageMargins left="0.7" right="0.7" top="0.75" bottom="0.75" header="0.3" footer="0.3"/>
  <pageSetup paperSize="9" orientation="portrait"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B16"/>
  <sheetViews>
    <sheetView workbookViewId="0"/>
  </sheetViews>
  <sheetFormatPr defaultColWidth="8.7109375" defaultRowHeight="14.25" x14ac:dyDescent="0.2"/>
  <cols>
    <col min="1" max="1" width="54.5703125" style="29" customWidth="1"/>
    <col min="2" max="2" width="11.42578125" style="29" customWidth="1"/>
    <col min="3" max="7" width="10" style="29" customWidth="1"/>
    <col min="8" max="16384" width="8.7109375" style="29"/>
  </cols>
  <sheetData>
    <row r="1" spans="1:2" ht="15" x14ac:dyDescent="0.25">
      <c r="A1" s="30" t="s">
        <v>111</v>
      </c>
    </row>
    <row r="2" spans="1:2" x14ac:dyDescent="0.2">
      <c r="A2" s="31" t="s">
        <v>161</v>
      </c>
    </row>
    <row r="3" spans="1:2" x14ac:dyDescent="0.2">
      <c r="A3" s="31" t="s">
        <v>126</v>
      </c>
    </row>
    <row r="4" spans="1:2" ht="16.5" customHeight="1" x14ac:dyDescent="0.25">
      <c r="A4" s="46" t="s">
        <v>21</v>
      </c>
      <c r="B4" s="47" t="s">
        <v>4</v>
      </c>
    </row>
    <row r="5" spans="1:2" ht="16.149999999999999" customHeight="1" x14ac:dyDescent="0.2">
      <c r="A5" s="48" t="s">
        <v>101</v>
      </c>
      <c r="B5" s="53">
        <v>3.129824791468844</v>
      </c>
    </row>
    <row r="6" spans="1:2" ht="16.149999999999999" customHeight="1" x14ac:dyDescent="0.2">
      <c r="A6" s="50" t="s">
        <v>154</v>
      </c>
      <c r="B6" s="53">
        <v>1.5996639468170433</v>
      </c>
    </row>
    <row r="7" spans="1:2" ht="16.149999999999999" customHeight="1" x14ac:dyDescent="0.2">
      <c r="A7" s="50" t="s">
        <v>138</v>
      </c>
      <c r="B7" s="53">
        <v>0.18151926171411259</v>
      </c>
    </row>
    <row r="8" spans="1:2" ht="16.149999999999999" customHeight="1" x14ac:dyDescent="0.2">
      <c r="A8" s="48" t="s">
        <v>102</v>
      </c>
      <c r="B8" s="54">
        <v>4.9110079999999998</v>
      </c>
    </row>
    <row r="9" spans="1:2" ht="16.149999999999999" customHeight="1" x14ac:dyDescent="0.2">
      <c r="A9" s="49" t="s">
        <v>103</v>
      </c>
      <c r="B9" s="53">
        <v>1.7811832085311559</v>
      </c>
    </row>
    <row r="10" spans="1:2" ht="16.149999999999999" customHeight="1" x14ac:dyDescent="0.2">
      <c r="A10" s="72" t="s">
        <v>185</v>
      </c>
      <c r="B10" s="31"/>
    </row>
    <row r="11" spans="1:2" ht="16.149999999999999" customHeight="1" x14ac:dyDescent="0.2">
      <c r="A11" s="26" t="s">
        <v>180</v>
      </c>
      <c r="B11" s="31"/>
    </row>
    <row r="12" spans="1:2" s="31" customFormat="1" ht="16.5" customHeight="1" x14ac:dyDescent="0.2">
      <c r="A12" s="72" t="s">
        <v>122</v>
      </c>
    </row>
    <row r="13" spans="1:2" s="31" customFormat="1" ht="16.5" customHeight="1" x14ac:dyDescent="0.2">
      <c r="A13" s="35" t="s">
        <v>0</v>
      </c>
      <c r="B13" s="29"/>
    </row>
    <row r="14" spans="1:2" s="31" customFormat="1" ht="16.5" customHeight="1" x14ac:dyDescent="0.2">
      <c r="A14" s="29"/>
      <c r="B14" s="29"/>
    </row>
    <row r="16" spans="1:2" ht="16.149999999999999" customHeight="1" x14ac:dyDescent="0.2">
      <c r="B16" s="53"/>
    </row>
  </sheetData>
  <hyperlinks>
    <hyperlink ref="A13" location="Contents!A1" display="Return to Contents" xr:uid="{00000000-0004-0000-0C00-000000000000}"/>
    <hyperlink ref="A10" r:id="rId1" display="https://www.fiscalcommission.scot/publications/scotlands-economic-and-fiscal-forecasts-january-2021/" xr:uid="{CFFDE197-8D93-4D88-8791-EE5B4ED6C3D2}"/>
    <hyperlink ref="A11" r:id="rId2" xr:uid="{27578906-5257-4DD7-8638-2FC9FAD00C1B}"/>
  </hyperlinks>
  <pageMargins left="0.7" right="0.7" top="0.75" bottom="0.75" header="0.3" footer="0.3"/>
  <pageSetup paperSize="9" orientation="portrait"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D14"/>
  <sheetViews>
    <sheetView workbookViewId="0"/>
  </sheetViews>
  <sheetFormatPr defaultColWidth="8.7109375" defaultRowHeight="14.25" x14ac:dyDescent="0.2"/>
  <cols>
    <col min="1" max="1" width="69" style="29" customWidth="1"/>
    <col min="2" max="4" width="16" style="29" customWidth="1"/>
    <col min="5" max="7" width="10" style="29" customWidth="1"/>
    <col min="8" max="16384" width="8.7109375" style="29"/>
  </cols>
  <sheetData>
    <row r="1" spans="1:4" ht="15" x14ac:dyDescent="0.25">
      <c r="A1" s="30" t="s">
        <v>112</v>
      </c>
    </row>
    <row r="2" spans="1:4" x14ac:dyDescent="0.2">
      <c r="A2" s="31" t="s">
        <v>161</v>
      </c>
    </row>
    <row r="3" spans="1:4" x14ac:dyDescent="0.2">
      <c r="A3" s="31" t="s">
        <v>100</v>
      </c>
    </row>
    <row r="4" spans="1:4" ht="34.5" customHeight="1" x14ac:dyDescent="0.2">
      <c r="A4" s="52" t="s">
        <v>21</v>
      </c>
      <c r="B4" s="8" t="s">
        <v>130</v>
      </c>
      <c r="C4" s="8" t="s">
        <v>131</v>
      </c>
      <c r="D4" s="58" t="s">
        <v>132</v>
      </c>
    </row>
    <row r="5" spans="1:4" ht="16.149999999999999" customHeight="1" x14ac:dyDescent="0.2">
      <c r="A5" s="48" t="s">
        <v>101</v>
      </c>
      <c r="B5" s="53">
        <v>71.262728465803306</v>
      </c>
      <c r="C5" s="57">
        <v>10.9</v>
      </c>
      <c r="D5" s="57">
        <v>82.162728465803312</v>
      </c>
    </row>
    <row r="6" spans="1:4" ht="16.149999999999999" customHeight="1" x14ac:dyDescent="0.2">
      <c r="A6" s="50" t="s">
        <v>128</v>
      </c>
      <c r="B6" s="53">
        <v>-1.1872796494665809</v>
      </c>
      <c r="C6" s="57">
        <v>0</v>
      </c>
      <c r="D6" s="57">
        <v>-1.1872796494665809</v>
      </c>
    </row>
    <row r="7" spans="1:4" ht="16.149999999999999" customHeight="1" x14ac:dyDescent="0.2">
      <c r="A7" s="50" t="s">
        <v>129</v>
      </c>
      <c r="B7" s="53">
        <v>-4.4628709363367216</v>
      </c>
      <c r="C7" s="57">
        <v>0</v>
      </c>
      <c r="D7" s="57">
        <v>-4.462870936336734</v>
      </c>
    </row>
    <row r="8" spans="1:4" ht="16.149999999999999" customHeight="1" x14ac:dyDescent="0.2">
      <c r="A8" s="50" t="s">
        <v>127</v>
      </c>
      <c r="B8" s="53">
        <v>0</v>
      </c>
      <c r="C8" s="57">
        <v>-0.12490897784999994</v>
      </c>
      <c r="D8" s="57">
        <v>-0.12490897784999994</v>
      </c>
    </row>
    <row r="9" spans="1:4" ht="16.149999999999999" customHeight="1" x14ac:dyDescent="0.2">
      <c r="A9" s="48" t="s">
        <v>102</v>
      </c>
      <c r="B9" s="54">
        <v>65.612577880000003</v>
      </c>
      <c r="C9" s="57">
        <v>10.775091022150001</v>
      </c>
      <c r="D9" s="57">
        <v>76.387668902149997</v>
      </c>
    </row>
    <row r="10" spans="1:4" ht="16.149999999999999" customHeight="1" x14ac:dyDescent="0.2">
      <c r="A10" s="49" t="s">
        <v>103</v>
      </c>
      <c r="B10" s="53">
        <v>-5.6501505858033028</v>
      </c>
      <c r="C10" s="53">
        <v>-0.12490897784999966</v>
      </c>
      <c r="D10" s="57">
        <v>-5.7750595636533149</v>
      </c>
    </row>
    <row r="11" spans="1:4" ht="16.149999999999999" customHeight="1" x14ac:dyDescent="0.2">
      <c r="A11" s="31" t="s">
        <v>176</v>
      </c>
      <c r="B11" s="31"/>
    </row>
    <row r="12" spans="1:4" s="31" customFormat="1" ht="16.5" customHeight="1" x14ac:dyDescent="0.2">
      <c r="A12" s="31" t="s">
        <v>104</v>
      </c>
    </row>
    <row r="13" spans="1:4" s="31" customFormat="1" ht="16.5" customHeight="1" x14ac:dyDescent="0.2">
      <c r="A13" s="31" t="s">
        <v>63</v>
      </c>
    </row>
    <row r="14" spans="1:4" s="31" customFormat="1" ht="16.5" customHeight="1" x14ac:dyDescent="0.2">
      <c r="A14" s="35" t="s">
        <v>0</v>
      </c>
      <c r="B14" s="29"/>
      <c r="C14" s="29"/>
      <c r="D14" s="29"/>
    </row>
  </sheetData>
  <phoneticPr fontId="25" type="noConversion"/>
  <hyperlinks>
    <hyperlink ref="A14" location="Contents!A1" display="Return to Contents" xr:uid="{00000000-0004-0000-0D00-000000000000}"/>
    <hyperlink ref="A11" r:id="rId1" display="https://www.fiscalcommission.scot/publications/scotlands-economic-and-fiscal-forecasts-january-2021/" xr:uid="{EAF7A1F3-1DC8-4985-B71D-DC7B84514D6C}"/>
  </hyperlinks>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D76EF-1B4B-4294-A702-BF257564FC0F}">
  <dimension ref="A1:AZ20"/>
  <sheetViews>
    <sheetView workbookViewId="0"/>
  </sheetViews>
  <sheetFormatPr defaultColWidth="8.7109375" defaultRowHeight="14.25" x14ac:dyDescent="0.2"/>
  <cols>
    <col min="1" max="1" width="45.42578125" style="94" customWidth="1"/>
    <col min="2" max="4" width="10.85546875" style="94" customWidth="1"/>
    <col min="5" max="5" width="13.5703125" style="94" customWidth="1"/>
    <col min="6" max="52" width="14.7109375" style="94" bestFit="1" customWidth="1"/>
    <col min="53" max="53" width="8.7109375" style="94" customWidth="1"/>
    <col min="54" max="16384" width="8.7109375" style="94"/>
  </cols>
  <sheetData>
    <row r="1" spans="1:52" ht="14.1" customHeight="1" x14ac:dyDescent="0.25">
      <c r="A1" s="93" t="s">
        <v>186</v>
      </c>
    </row>
    <row r="2" spans="1:52" x14ac:dyDescent="0.2">
      <c r="A2" s="77" t="s">
        <v>206</v>
      </c>
    </row>
    <row r="3" spans="1:52" x14ac:dyDescent="0.2">
      <c r="A3" s="77" t="s">
        <v>236</v>
      </c>
    </row>
    <row r="4" spans="1:52" ht="30" x14ac:dyDescent="0.2">
      <c r="A4" s="95" t="s">
        <v>259</v>
      </c>
      <c r="B4" s="96" t="s">
        <v>209</v>
      </c>
      <c r="C4" s="96" t="s">
        <v>210</v>
      </c>
      <c r="D4" s="96" t="s">
        <v>211</v>
      </c>
      <c r="E4" s="97" t="s">
        <v>212</v>
      </c>
    </row>
    <row r="5" spans="1:52" s="101" customFormat="1" ht="14.25" customHeight="1" x14ac:dyDescent="0.25">
      <c r="A5" s="98" t="s">
        <v>238</v>
      </c>
      <c r="B5" s="99">
        <v>3618.1734483642399</v>
      </c>
      <c r="C5" s="99">
        <v>3754.3543018821492</v>
      </c>
      <c r="D5" s="100">
        <v>136.18085351790933</v>
      </c>
      <c r="E5" s="100">
        <v>3.7638011405858967</v>
      </c>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row>
    <row r="6" spans="1:52" s="101" customFormat="1" ht="14.25" customHeight="1" thickBot="1" x14ac:dyDescent="0.3">
      <c r="A6" s="102" t="s">
        <v>239</v>
      </c>
      <c r="B6" s="103">
        <v>3618.1734483642399</v>
      </c>
      <c r="C6" s="103">
        <v>3682.3432253621504</v>
      </c>
      <c r="D6" s="104">
        <v>64.169776997910503</v>
      </c>
      <c r="E6" s="104">
        <v>1.7735406528650905</v>
      </c>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row>
    <row r="7" spans="1:52" s="110" customFormat="1" ht="12" x14ac:dyDescent="0.2">
      <c r="A7" s="26" t="s">
        <v>256</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row>
    <row r="8" spans="1:52" s="101" customFormat="1" ht="14.25" customHeight="1" x14ac:dyDescent="0.25">
      <c r="A8" s="26" t="s">
        <v>181</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row>
    <row r="9" spans="1:52" s="101" customFormat="1" ht="15" x14ac:dyDescent="0.25">
      <c r="A9" s="121" t="s">
        <v>237</v>
      </c>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row>
    <row r="10" spans="1:52" s="101" customFormat="1" ht="12.2" customHeight="1" x14ac:dyDescent="0.25">
      <c r="A10" s="35" t="s">
        <v>0</v>
      </c>
      <c r="B10" s="100"/>
      <c r="C10" s="107"/>
      <c r="D10" s="107"/>
      <c r="E10" s="107"/>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row>
    <row r="11" spans="1:52" s="101" customFormat="1" ht="15" x14ac:dyDescent="0.25">
      <c r="A11" s="77"/>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row>
    <row r="12" spans="1:52" s="101" customFormat="1" ht="15" x14ac:dyDescent="0.25">
      <c r="A12" s="94"/>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row>
    <row r="13" spans="1:52" s="101" customFormat="1" ht="15" x14ac:dyDescent="0.25">
      <c r="A13" s="94"/>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row>
    <row r="14" spans="1:52" s="101" customFormat="1" ht="15" x14ac:dyDescent="0.25">
      <c r="A14" s="94"/>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row>
    <row r="15" spans="1:52" s="101" customFormat="1" ht="15" x14ac:dyDescent="0.25">
      <c r="A15" s="94"/>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row>
    <row r="16" spans="1:52" s="101" customFormat="1" ht="15" x14ac:dyDescent="0.25">
      <c r="A16" s="94"/>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row>
    <row r="17" spans="1:52" s="101" customFormat="1" ht="15" x14ac:dyDescent="0.25">
      <c r="A17" s="94"/>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row>
    <row r="18" spans="1:52" s="101" customFormat="1" ht="15" x14ac:dyDescent="0.25">
      <c r="A18" s="94"/>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row>
    <row r="19" spans="1:52" s="101" customFormat="1" ht="15" x14ac:dyDescent="0.25">
      <c r="A19" s="94"/>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row>
    <row r="20" spans="1:52" s="101" customFormat="1" ht="15" x14ac:dyDescent="0.25">
      <c r="A20" s="94"/>
      <c r="B20" s="94"/>
      <c r="C20" s="94"/>
      <c r="D20" s="94"/>
      <c r="E20" s="94"/>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row>
  </sheetData>
  <hyperlinks>
    <hyperlink ref="A10" location="Contents!A1" display="Return to Contents" xr:uid="{4F9AFDD0-F97E-41E3-9149-A2A92777F23E}"/>
    <hyperlink ref="A7" r:id="rId1" display="Source: Scottish Fiscal Commission (2021) Scotland's Economic and Fiscal Forecasts - January 2021," xr:uid="{55F5F981-032B-459E-AA4F-F0EEA8C07117}"/>
    <hyperlink ref="A8" r:id="rId2" display="Social Security Scotland (2022) Annual Report 2021-22," xr:uid="{00E79B8F-1DA9-4327-BBF3-2E898320C413}"/>
  </hyperlinks>
  <pageMargins left="0.70000000000000007" right="0.70000000000000007" top="0.75" bottom="0.75" header="0.30000000000000004" footer="0.30000000000000004"/>
  <pageSetup paperSize="9" fitToWidth="0" fitToHeight="0" orientation="portrait"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B14"/>
  <sheetViews>
    <sheetView zoomScaleNormal="100" workbookViewId="0"/>
  </sheetViews>
  <sheetFormatPr defaultColWidth="8.7109375" defaultRowHeight="14.25" x14ac:dyDescent="0.2"/>
  <cols>
    <col min="1" max="1" width="30.7109375" style="29" customWidth="1"/>
    <col min="2" max="2" width="11.42578125" style="29" customWidth="1"/>
    <col min="3" max="7" width="10" style="29" customWidth="1"/>
    <col min="8" max="16384" width="8.7109375" style="29"/>
  </cols>
  <sheetData>
    <row r="1" spans="1:2" ht="15" x14ac:dyDescent="0.25">
      <c r="A1" s="30" t="s">
        <v>113</v>
      </c>
    </row>
    <row r="2" spans="1:2" x14ac:dyDescent="0.2">
      <c r="A2" s="31" t="s">
        <v>161</v>
      </c>
    </row>
    <row r="3" spans="1:2" x14ac:dyDescent="0.2">
      <c r="A3" s="31" t="s">
        <v>164</v>
      </c>
    </row>
    <row r="4" spans="1:2" ht="16.5" customHeight="1" x14ac:dyDescent="0.25">
      <c r="A4" s="46" t="s">
        <v>21</v>
      </c>
      <c r="B4" s="47" t="s">
        <v>4</v>
      </c>
    </row>
    <row r="5" spans="1:2" ht="16.149999999999999" customHeight="1" x14ac:dyDescent="0.2">
      <c r="A5" s="48" t="s">
        <v>101</v>
      </c>
      <c r="B5" s="49">
        <v>35.5</v>
      </c>
    </row>
    <row r="6" spans="1:2" ht="16.149999999999999" customHeight="1" x14ac:dyDescent="0.2">
      <c r="A6" s="48" t="s">
        <v>102</v>
      </c>
      <c r="B6" s="51">
        <v>35.5</v>
      </c>
    </row>
    <row r="7" spans="1:2" ht="16.149999999999999" customHeight="1" x14ac:dyDescent="0.2">
      <c r="A7" s="49" t="s">
        <v>103</v>
      </c>
      <c r="B7" s="53">
        <v>0</v>
      </c>
    </row>
    <row r="8" spans="1:2" ht="16.149999999999999" customHeight="1" x14ac:dyDescent="0.2">
      <c r="A8" s="31" t="s">
        <v>176</v>
      </c>
      <c r="B8" s="31"/>
    </row>
    <row r="9" spans="1:2" ht="16.149999999999999" customHeight="1" x14ac:dyDescent="0.2">
      <c r="A9" s="70" t="s">
        <v>174</v>
      </c>
      <c r="B9" s="31"/>
    </row>
    <row r="10" spans="1:2" ht="16.149999999999999" customHeight="1" x14ac:dyDescent="0.2">
      <c r="A10" s="31" t="s">
        <v>122</v>
      </c>
      <c r="B10" s="31"/>
    </row>
    <row r="11" spans="1:2" ht="16.149999999999999" customHeight="1" x14ac:dyDescent="0.2">
      <c r="A11" s="31" t="s">
        <v>169</v>
      </c>
      <c r="B11" s="31"/>
    </row>
    <row r="12" spans="1:2" ht="16.149999999999999" customHeight="1" x14ac:dyDescent="0.2">
      <c r="A12" s="35" t="s">
        <v>0</v>
      </c>
    </row>
    <row r="13" spans="1:2" s="31" customFormat="1" ht="16.5" customHeight="1" x14ac:dyDescent="0.2">
      <c r="A13" s="29"/>
      <c r="B13" s="29"/>
    </row>
    <row r="14" spans="1:2" s="31" customFormat="1" ht="16.5" customHeight="1" x14ac:dyDescent="0.2">
      <c r="A14" s="29"/>
      <c r="B14" s="29"/>
    </row>
  </sheetData>
  <hyperlinks>
    <hyperlink ref="A12" location="Contents!A1" display="Return to Contents" xr:uid="{00000000-0004-0000-0E00-000000000000}"/>
    <hyperlink ref="A9" r:id="rId1" display="Scottish Government (2022) Scottish Welfare Fund Statistics: Annual Update:2021-22" xr:uid="{00000000-0004-0000-0E00-000002000000}"/>
    <hyperlink ref="A8" r:id="rId2" display="https://www.fiscalcommission.scot/publications/scotlands-economic-and-fiscal-forecasts-january-2021/" xr:uid="{B97A97AF-FA63-4AC6-893E-28D1187F29DF}"/>
  </hyperlinks>
  <pageMargins left="0.7" right="0.7" top="0.75" bottom="0.75" header="0.3" footer="0.3"/>
  <pageSetup paperSize="9" orientation="portrait"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B15"/>
  <sheetViews>
    <sheetView workbookViewId="0"/>
  </sheetViews>
  <sheetFormatPr defaultColWidth="8.7109375" defaultRowHeight="14.25" x14ac:dyDescent="0.2"/>
  <cols>
    <col min="1" max="1" width="42.7109375" style="29" customWidth="1"/>
    <col min="2" max="2" width="11.42578125" style="29" customWidth="1"/>
    <col min="3" max="7" width="10" style="29" customWidth="1"/>
    <col min="8" max="16384" width="8.7109375" style="29"/>
  </cols>
  <sheetData>
    <row r="1" spans="1:2" ht="15" x14ac:dyDescent="0.25">
      <c r="A1" s="30" t="s">
        <v>114</v>
      </c>
    </row>
    <row r="2" spans="1:2" x14ac:dyDescent="0.2">
      <c r="A2" s="31" t="s">
        <v>161</v>
      </c>
    </row>
    <row r="3" spans="1:2" x14ac:dyDescent="0.2">
      <c r="A3" s="31" t="s">
        <v>126</v>
      </c>
    </row>
    <row r="4" spans="1:2" ht="16.5" customHeight="1" x14ac:dyDescent="0.25">
      <c r="A4" s="46" t="s">
        <v>21</v>
      </c>
      <c r="B4" s="47" t="s">
        <v>4</v>
      </c>
    </row>
    <row r="5" spans="1:2" ht="16.149999999999999" customHeight="1" x14ac:dyDescent="0.2">
      <c r="A5" s="48" t="s">
        <v>101</v>
      </c>
      <c r="B5" s="55">
        <v>26.951755153335093</v>
      </c>
    </row>
    <row r="6" spans="1:2" ht="16.149999999999999" customHeight="1" x14ac:dyDescent="0.2">
      <c r="A6" s="50" t="s">
        <v>123</v>
      </c>
      <c r="B6" s="55">
        <v>-1.5757466400000002</v>
      </c>
    </row>
    <row r="7" spans="1:2" ht="16.149999999999999" customHeight="1" x14ac:dyDescent="0.2">
      <c r="A7" s="50" t="s">
        <v>124</v>
      </c>
      <c r="B7" s="55">
        <v>0.55600523666490709</v>
      </c>
    </row>
    <row r="8" spans="1:2" ht="16.149999999999999" customHeight="1" x14ac:dyDescent="0.2">
      <c r="A8" s="48" t="s">
        <v>102</v>
      </c>
      <c r="B8" s="56">
        <v>25.932013749999999</v>
      </c>
    </row>
    <row r="9" spans="1:2" ht="16.149999999999999" customHeight="1" x14ac:dyDescent="0.2">
      <c r="A9" s="49" t="s">
        <v>103</v>
      </c>
      <c r="B9" s="55">
        <v>-1.0197414033350931</v>
      </c>
    </row>
    <row r="10" spans="1:2" ht="16.149999999999999" customHeight="1" x14ac:dyDescent="0.2">
      <c r="A10" s="31" t="s">
        <v>176</v>
      </c>
      <c r="B10" s="31"/>
    </row>
    <row r="11" spans="1:2" ht="16.149999999999999" customHeight="1" x14ac:dyDescent="0.2">
      <c r="A11" s="31" t="s">
        <v>104</v>
      </c>
      <c r="B11" s="31"/>
    </row>
    <row r="12" spans="1:2" s="31" customFormat="1" ht="16.5" customHeight="1" x14ac:dyDescent="0.2">
      <c r="A12" s="31" t="s">
        <v>63</v>
      </c>
    </row>
    <row r="13" spans="1:2" s="31" customFormat="1" ht="16.5" customHeight="1" x14ac:dyDescent="0.2">
      <c r="A13" s="35" t="s">
        <v>0</v>
      </c>
      <c r="B13" s="29"/>
    </row>
    <row r="14" spans="1:2" s="31" customFormat="1" ht="16.5" customHeight="1" x14ac:dyDescent="0.2">
      <c r="A14" s="29"/>
      <c r="B14" s="29"/>
    </row>
    <row r="15" spans="1:2" ht="16.149999999999999" customHeight="1" x14ac:dyDescent="0.2">
      <c r="A15" s="61"/>
      <c r="B15" s="55"/>
    </row>
  </sheetData>
  <hyperlinks>
    <hyperlink ref="A13" location="Contents!A1" display="Return to Contents" xr:uid="{00000000-0004-0000-0F00-000000000000}"/>
    <hyperlink ref="A10" r:id="rId1" display="https://www.fiscalcommission.scot/publications/scotlands-economic-and-fiscal-forecasts-january-2021/" xr:uid="{3113360C-F35F-4799-8A9A-7EEBFBC4C730}"/>
  </hyperlinks>
  <pageMargins left="0.7" right="0.7" top="0.75" bottom="0.75" header="0.3" footer="0.3"/>
  <pageSetup paperSize="9" orientation="portrait"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D15"/>
  <sheetViews>
    <sheetView workbookViewId="0"/>
  </sheetViews>
  <sheetFormatPr defaultColWidth="8.7109375" defaultRowHeight="14.25" x14ac:dyDescent="0.2"/>
  <cols>
    <col min="1" max="1" width="57.85546875" style="29" customWidth="1"/>
    <col min="2" max="2" width="11.42578125" style="29" customWidth="1"/>
    <col min="3" max="7" width="10" style="29" customWidth="1"/>
    <col min="8" max="16384" width="8.7109375" style="29"/>
  </cols>
  <sheetData>
    <row r="1" spans="1:4" ht="15" x14ac:dyDescent="0.25">
      <c r="A1" s="30" t="s">
        <v>115</v>
      </c>
    </row>
    <row r="2" spans="1:4" x14ac:dyDescent="0.2">
      <c r="A2" s="31" t="s">
        <v>161</v>
      </c>
    </row>
    <row r="3" spans="1:4" x14ac:dyDescent="0.2">
      <c r="A3" s="31" t="s">
        <v>126</v>
      </c>
    </row>
    <row r="4" spans="1:4" ht="16.5" customHeight="1" x14ac:dyDescent="0.25">
      <c r="A4" s="46" t="s">
        <v>21</v>
      </c>
      <c r="B4" s="47" t="s">
        <v>4</v>
      </c>
    </row>
    <row r="5" spans="1:4" ht="16.149999999999999" customHeight="1" x14ac:dyDescent="0.2">
      <c r="A5" s="48" t="s">
        <v>116</v>
      </c>
      <c r="B5" s="55">
        <v>10.716295477352203</v>
      </c>
      <c r="D5" s="20"/>
    </row>
    <row r="6" spans="1:4" ht="16.149999999999999" customHeight="1" x14ac:dyDescent="0.2">
      <c r="A6" s="50" t="s">
        <v>125</v>
      </c>
      <c r="B6" s="55">
        <v>69.071204522647804</v>
      </c>
    </row>
    <row r="7" spans="1:4" ht="16.149999999999999" customHeight="1" x14ac:dyDescent="0.2">
      <c r="A7" s="50" t="s">
        <v>178</v>
      </c>
      <c r="B7" s="55">
        <v>-17.991</v>
      </c>
    </row>
    <row r="8" spans="1:4" ht="16.149999999999999" customHeight="1" x14ac:dyDescent="0.2">
      <c r="A8" s="48" t="s">
        <v>102</v>
      </c>
      <c r="B8" s="56">
        <v>61.796500000000002</v>
      </c>
    </row>
    <row r="9" spans="1:4" ht="16.149999999999999" customHeight="1" x14ac:dyDescent="0.2">
      <c r="A9" s="49" t="s">
        <v>103</v>
      </c>
      <c r="B9" s="55">
        <v>51.080204522647797</v>
      </c>
    </row>
    <row r="10" spans="1:4" ht="16.149999999999999" customHeight="1" x14ac:dyDescent="0.2">
      <c r="A10" s="31" t="s">
        <v>177</v>
      </c>
      <c r="B10" s="31"/>
    </row>
    <row r="11" spans="1:4" ht="16.149999999999999" customHeight="1" x14ac:dyDescent="0.2">
      <c r="A11" s="31" t="s">
        <v>104</v>
      </c>
      <c r="B11" s="31"/>
    </row>
    <row r="12" spans="1:4" s="31" customFormat="1" ht="16.5" customHeight="1" x14ac:dyDescent="0.2">
      <c r="A12" s="31" t="s">
        <v>63</v>
      </c>
    </row>
    <row r="13" spans="1:4" s="31" customFormat="1" ht="16.5" customHeight="1" x14ac:dyDescent="0.2">
      <c r="A13" s="35" t="s">
        <v>0</v>
      </c>
      <c r="B13" s="29"/>
    </row>
    <row r="14" spans="1:4" s="31" customFormat="1" ht="16.5" customHeight="1" x14ac:dyDescent="0.2">
      <c r="A14" s="29"/>
      <c r="B14" s="29"/>
    </row>
    <row r="15" spans="1:4" x14ac:dyDescent="0.2">
      <c r="A15" s="26"/>
    </row>
  </sheetData>
  <hyperlinks>
    <hyperlink ref="A13" location="Contents!A1" display="Return to Contents" xr:uid="{00000000-0004-0000-1000-000000000000}"/>
    <hyperlink ref="A10" r:id="rId1" display="https://www.fiscalcommission.scot/publications/supplementary-costings-ndr-measures-self-isolation-support-grant-march-2021/" xr:uid="{00000000-0004-0000-1000-000001000000}"/>
  </hyperlinks>
  <pageMargins left="0.7" right="0.7" top="0.75" bottom="0.75" header="0.3" footer="0.3"/>
  <pageSetup paperSize="9" orientation="portrait"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theme="7"/>
  </sheetPr>
  <dimension ref="A1:A2"/>
  <sheetViews>
    <sheetView workbookViewId="0"/>
  </sheetViews>
  <sheetFormatPr defaultColWidth="8.7109375" defaultRowHeight="14.25" x14ac:dyDescent="0.2"/>
  <cols>
    <col min="1" max="1" width="9.7109375" style="5" customWidth="1"/>
    <col min="2" max="16384" width="8.7109375" style="1"/>
  </cols>
  <sheetData>
    <row r="1" spans="1:1" ht="14.1" customHeight="1" x14ac:dyDescent="0.2">
      <c r="A1" s="4" t="s">
        <v>0</v>
      </c>
    </row>
    <row r="2" spans="1:1" x14ac:dyDescent="0.2">
      <c r="A2" s="4"/>
    </row>
  </sheetData>
  <hyperlinks>
    <hyperlink ref="A1:A2" location="Contents!A1" display="Return to Contents" xr:uid="{00000000-0004-0000-11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O50"/>
  <sheetViews>
    <sheetView zoomScaleNormal="100" workbookViewId="0"/>
  </sheetViews>
  <sheetFormatPr defaultColWidth="8.7109375" defaultRowHeight="14.25" x14ac:dyDescent="0.2"/>
  <cols>
    <col min="1" max="1" width="16.7109375" style="29" customWidth="1"/>
    <col min="2" max="12" width="10.7109375" style="29" customWidth="1"/>
    <col min="13" max="16384" width="8.7109375" style="29"/>
  </cols>
  <sheetData>
    <row r="1" spans="1:4" s="30" customFormat="1" ht="14.1" customHeight="1" x14ac:dyDescent="0.25">
      <c r="A1" s="44" t="s">
        <v>175</v>
      </c>
    </row>
    <row r="2" spans="1:4" ht="14.1" customHeight="1" x14ac:dyDescent="0.25">
      <c r="A2" s="31" t="s">
        <v>19</v>
      </c>
      <c r="B2" s="31"/>
      <c r="D2" s="30"/>
    </row>
    <row r="3" spans="1:4" ht="14.1" customHeight="1" x14ac:dyDescent="0.2">
      <c r="A3" s="31" t="s">
        <v>165</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5" ht="14.1" customHeight="1" x14ac:dyDescent="0.2">
      <c r="A17" s="4"/>
      <c r="B17" s="4"/>
    </row>
    <row r="18" spans="1:15" ht="14.1" customHeight="1" x14ac:dyDescent="0.2">
      <c r="A18" s="4"/>
      <c r="B18" s="4"/>
    </row>
    <row r="19" spans="1:15" ht="14.1" customHeight="1" x14ac:dyDescent="0.2">
      <c r="A19" s="4"/>
      <c r="B19" s="4"/>
    </row>
    <row r="20" spans="1:15" ht="14.1" customHeight="1" x14ac:dyDescent="0.2">
      <c r="A20" s="4"/>
      <c r="B20" s="4"/>
    </row>
    <row r="21" spans="1:15" ht="14.1" customHeight="1" x14ac:dyDescent="0.2">
      <c r="A21" s="4"/>
      <c r="B21" s="4"/>
    </row>
    <row r="22" spans="1:15" ht="14.1" customHeight="1" x14ac:dyDescent="0.2">
      <c r="A22" s="4"/>
      <c r="B22" s="4"/>
    </row>
    <row r="23" spans="1:15" ht="15" x14ac:dyDescent="0.25">
      <c r="A23" s="22" t="s">
        <v>21</v>
      </c>
      <c r="B23" s="8" t="s">
        <v>3</v>
      </c>
      <c r="C23" s="8" t="s">
        <v>4</v>
      </c>
      <c r="D23" s="8" t="s">
        <v>5</v>
      </c>
      <c r="E23" s="8" t="s">
        <v>6</v>
      </c>
      <c r="F23" s="8" t="s">
        <v>7</v>
      </c>
      <c r="G23" s="23" t="s">
        <v>11</v>
      </c>
      <c r="H23" s="8" t="s">
        <v>12</v>
      </c>
      <c r="I23" s="23" t="s">
        <v>13</v>
      </c>
    </row>
    <row r="24" spans="1:15" x14ac:dyDescent="0.2">
      <c r="A24" s="24">
        <v>43586</v>
      </c>
      <c r="B24" s="11">
        <v>1607.0425220868003</v>
      </c>
      <c r="C24" s="11">
        <v>1757.2809426924682</v>
      </c>
      <c r="D24" s="11">
        <v>1913.6497477634873</v>
      </c>
      <c r="E24" s="11">
        <v>2068.4304462621049</v>
      </c>
      <c r="F24" s="11">
        <v>2250.0064851102848</v>
      </c>
      <c r="G24" s="10" t="e">
        <v>#N/A</v>
      </c>
      <c r="H24" s="10" t="e">
        <v>#N/A</v>
      </c>
      <c r="I24" s="10" t="e">
        <v>#N/A</v>
      </c>
    </row>
    <row r="25" spans="1:15" x14ac:dyDescent="0.2">
      <c r="A25" s="24">
        <v>43862</v>
      </c>
      <c r="B25" s="11">
        <v>1582.8840319726489</v>
      </c>
      <c r="C25" s="11">
        <v>1649.554261775959</v>
      </c>
      <c r="D25" s="11">
        <v>1714.2779448577828</v>
      </c>
      <c r="E25" s="11">
        <v>1776.106038426615</v>
      </c>
      <c r="F25" s="11">
        <v>1841.4696165663047</v>
      </c>
      <c r="G25" s="10" t="e">
        <v>#N/A</v>
      </c>
      <c r="H25" s="10" t="e">
        <v>#N/A</v>
      </c>
      <c r="I25" s="10" t="e">
        <v>#N/A</v>
      </c>
    </row>
    <row r="26" spans="1:15" x14ac:dyDescent="0.2">
      <c r="A26" s="24">
        <v>44197</v>
      </c>
      <c r="B26" s="14">
        <v>1574.249261130233</v>
      </c>
      <c r="C26" s="14">
        <v>1669.3607042810058</v>
      </c>
      <c r="D26" s="14">
        <v>1807.3808272516278</v>
      </c>
      <c r="E26" s="14">
        <v>1916.305173600135</v>
      </c>
      <c r="F26" s="14">
        <v>2008.127771985774</v>
      </c>
      <c r="G26" s="14">
        <v>2104.8322796119674</v>
      </c>
      <c r="H26" s="10" t="e">
        <v>#N/A</v>
      </c>
      <c r="I26" s="10" t="e">
        <v>#N/A</v>
      </c>
    </row>
    <row r="27" spans="1:15" x14ac:dyDescent="0.2">
      <c r="A27" s="24">
        <v>44409</v>
      </c>
      <c r="B27" s="15">
        <v>1626.2329309900001</v>
      </c>
      <c r="C27" s="14">
        <v>1740.8551426959866</v>
      </c>
      <c r="D27" s="14">
        <v>1958.3718025836747</v>
      </c>
      <c r="E27" s="14">
        <v>2313.4716472381679</v>
      </c>
      <c r="F27" s="14">
        <v>2541.3706899457275</v>
      </c>
      <c r="G27" s="14">
        <v>2751.6286515196207</v>
      </c>
      <c r="H27" s="16">
        <v>2972.4635901466218</v>
      </c>
      <c r="I27" s="10" t="e">
        <v>#N/A</v>
      </c>
    </row>
    <row r="28" spans="1:15" x14ac:dyDescent="0.2">
      <c r="A28" s="24">
        <v>44531</v>
      </c>
      <c r="B28" s="15">
        <v>1626.2329309900001</v>
      </c>
      <c r="C28" s="14">
        <v>1734.135154594974</v>
      </c>
      <c r="D28" s="14">
        <v>1948.4725003467836</v>
      </c>
      <c r="E28" s="14">
        <v>2321.6924351745088</v>
      </c>
      <c r="F28" s="14">
        <v>2587.840854282822</v>
      </c>
      <c r="G28" s="14">
        <v>2805.519384096543</v>
      </c>
      <c r="H28" s="16">
        <v>3033.5795910181964</v>
      </c>
      <c r="I28" s="10" t="e">
        <v>#N/A</v>
      </c>
    </row>
    <row r="29" spans="1:15" x14ac:dyDescent="0.2">
      <c r="A29" s="24">
        <v>44682</v>
      </c>
      <c r="B29" s="15">
        <v>1626.2329309900001</v>
      </c>
      <c r="C29" s="28">
        <v>1753.8864662423166</v>
      </c>
      <c r="D29" s="14">
        <v>2043.5917665203765</v>
      </c>
      <c r="E29" s="14">
        <v>2578.7268036523601</v>
      </c>
      <c r="F29" s="14">
        <v>2921.2519707959714</v>
      </c>
      <c r="G29" s="14">
        <v>3195.6194391278714</v>
      </c>
      <c r="H29" s="16">
        <v>3483.524896906611</v>
      </c>
      <c r="I29" s="16">
        <v>3783.2925593755849</v>
      </c>
    </row>
    <row r="30" spans="1:15" x14ac:dyDescent="0.2">
      <c r="A30" s="33" t="s">
        <v>10</v>
      </c>
      <c r="B30" s="15">
        <v>1626.2329309900001</v>
      </c>
      <c r="C30" s="34">
        <v>1738.9506775900002</v>
      </c>
      <c r="D30" s="10" t="e">
        <v>#N/A</v>
      </c>
      <c r="E30" s="10" t="e">
        <v>#N/A</v>
      </c>
      <c r="F30" s="10" t="e">
        <v>#N/A</v>
      </c>
      <c r="G30" s="10" t="e">
        <v>#N/A</v>
      </c>
      <c r="H30" s="10" t="e">
        <v>#N/A</v>
      </c>
      <c r="I30" s="10" t="e">
        <v>#N/A</v>
      </c>
    </row>
    <row r="31" spans="1:15" ht="15" x14ac:dyDescent="0.25">
      <c r="A31" s="26" t="s">
        <v>83</v>
      </c>
      <c r="B31" s="26"/>
      <c r="C31" s="26"/>
      <c r="D31" s="26"/>
      <c r="E31" s="26"/>
      <c r="F31" s="26"/>
      <c r="G31" s="26"/>
      <c r="H31" s="26"/>
      <c r="I31" s="26"/>
      <c r="J31" s="32"/>
      <c r="K31" s="32"/>
      <c r="L31" s="32"/>
      <c r="M31" s="32"/>
      <c r="N31" s="32"/>
      <c r="O31" s="32"/>
    </row>
    <row r="32" spans="1:15" ht="15" x14ac:dyDescent="0.25">
      <c r="A32" s="26" t="s">
        <v>16</v>
      </c>
      <c r="B32" s="26"/>
      <c r="C32" s="26"/>
      <c r="D32" s="26"/>
      <c r="E32" s="26"/>
      <c r="F32" s="26"/>
      <c r="G32" s="26"/>
      <c r="H32" s="26"/>
      <c r="I32" s="26"/>
      <c r="J32" s="32"/>
      <c r="K32" s="32"/>
      <c r="L32" s="32"/>
      <c r="M32" s="32"/>
      <c r="N32" s="32"/>
      <c r="O32" s="32"/>
    </row>
    <row r="33" spans="1:15" ht="15" x14ac:dyDescent="0.25">
      <c r="A33" s="26" t="s">
        <v>17</v>
      </c>
      <c r="B33" s="26"/>
      <c r="C33" s="26"/>
      <c r="D33" s="26"/>
      <c r="E33" s="26"/>
      <c r="F33" s="26"/>
      <c r="G33" s="26"/>
      <c r="H33" s="26"/>
      <c r="I33" s="26"/>
      <c r="J33" s="32"/>
      <c r="K33" s="32"/>
      <c r="L33" s="32"/>
      <c r="M33" s="32"/>
      <c r="N33" s="32"/>
      <c r="O33" s="32"/>
    </row>
    <row r="34" spans="1:15" ht="15" x14ac:dyDescent="0.25">
      <c r="A34" s="26" t="s">
        <v>22</v>
      </c>
      <c r="B34" s="26"/>
      <c r="C34" s="26"/>
      <c r="D34" s="26"/>
      <c r="E34" s="26"/>
      <c r="F34" s="26"/>
      <c r="G34" s="26"/>
      <c r="H34" s="26"/>
      <c r="I34" s="26"/>
      <c r="J34" s="32"/>
      <c r="K34" s="32"/>
      <c r="L34" s="32"/>
      <c r="M34" s="32"/>
      <c r="N34" s="32"/>
      <c r="O34" s="32"/>
    </row>
    <row r="35" spans="1:15" ht="15" x14ac:dyDescent="0.25">
      <c r="A35" s="26" t="s">
        <v>23</v>
      </c>
      <c r="B35" s="26"/>
      <c r="C35" s="26"/>
      <c r="D35" s="26"/>
      <c r="E35" s="26"/>
      <c r="F35" s="26"/>
      <c r="G35" s="26"/>
      <c r="H35" s="26"/>
      <c r="I35" s="26"/>
      <c r="J35" s="32"/>
      <c r="K35" s="32"/>
      <c r="L35" s="32"/>
      <c r="M35" s="32"/>
      <c r="N35" s="32"/>
      <c r="O35" s="32"/>
    </row>
    <row r="36" spans="1:15" ht="15" x14ac:dyDescent="0.25">
      <c r="A36" s="26" t="s">
        <v>24</v>
      </c>
      <c r="B36" s="26"/>
      <c r="C36" s="26"/>
      <c r="D36" s="26"/>
      <c r="E36" s="26"/>
      <c r="F36" s="26"/>
      <c r="G36" s="26"/>
      <c r="H36" s="26"/>
      <c r="I36" s="26"/>
      <c r="J36" s="32"/>
      <c r="K36" s="32"/>
      <c r="L36" s="32"/>
      <c r="M36" s="32"/>
      <c r="N36" s="32"/>
      <c r="O36" s="32"/>
    </row>
    <row r="37" spans="1:15" ht="15" x14ac:dyDescent="0.25">
      <c r="A37" s="26" t="s">
        <v>32</v>
      </c>
      <c r="B37" s="26"/>
      <c r="C37" s="26"/>
      <c r="D37" s="26"/>
      <c r="E37" s="26"/>
      <c r="F37" s="26"/>
      <c r="G37" s="26"/>
      <c r="H37" s="26"/>
      <c r="I37" s="26"/>
      <c r="J37" s="32"/>
      <c r="K37" s="32"/>
      <c r="L37" s="32"/>
      <c r="M37" s="32"/>
      <c r="N37" s="32"/>
      <c r="O37" s="32"/>
    </row>
    <row r="38" spans="1:15" ht="15" x14ac:dyDescent="0.25">
      <c r="A38" s="26" t="s">
        <v>181</v>
      </c>
      <c r="B38" s="26"/>
      <c r="C38" s="26"/>
      <c r="D38" s="26"/>
      <c r="E38" s="26"/>
      <c r="F38" s="26"/>
      <c r="G38" s="26"/>
      <c r="H38" s="26"/>
      <c r="I38" s="26"/>
      <c r="J38" s="32"/>
      <c r="K38" s="32"/>
      <c r="L38" s="32"/>
      <c r="M38" s="32"/>
      <c r="N38" s="32"/>
      <c r="O38" s="32"/>
    </row>
    <row r="39" spans="1:15" ht="15" x14ac:dyDescent="0.25">
      <c r="A39" s="31" t="s">
        <v>25</v>
      </c>
      <c r="B39" s="31"/>
      <c r="C39" s="26"/>
      <c r="D39" s="26"/>
      <c r="E39" s="26"/>
      <c r="F39" s="26"/>
      <c r="G39" s="26"/>
      <c r="H39" s="26"/>
      <c r="I39" s="26"/>
      <c r="J39" s="32"/>
      <c r="K39" s="32"/>
      <c r="L39" s="32"/>
      <c r="M39" s="32"/>
      <c r="N39" s="32"/>
      <c r="O39" s="32"/>
    </row>
    <row r="40" spans="1:15" x14ac:dyDescent="0.2">
      <c r="A40" s="31" t="s">
        <v>84</v>
      </c>
      <c r="B40" s="31"/>
    </row>
    <row r="41" spans="1:15" x14ac:dyDescent="0.2">
      <c r="A41" s="31" t="s">
        <v>85</v>
      </c>
      <c r="B41" s="31"/>
    </row>
    <row r="42" spans="1:15" x14ac:dyDescent="0.2">
      <c r="A42" s="31" t="s">
        <v>99</v>
      </c>
      <c r="B42" s="31"/>
    </row>
    <row r="43" spans="1:15" x14ac:dyDescent="0.2">
      <c r="A43" s="35" t="s">
        <v>0</v>
      </c>
    </row>
    <row r="45" spans="1:15" x14ac:dyDescent="0.2">
      <c r="B45" s="16"/>
      <c r="C45" s="16"/>
    </row>
    <row r="46" spans="1:15" x14ac:dyDescent="0.2">
      <c r="B46" s="16"/>
      <c r="C46" s="16"/>
    </row>
    <row r="47" spans="1:15" x14ac:dyDescent="0.2">
      <c r="B47" s="16"/>
      <c r="C47" s="16"/>
    </row>
    <row r="48" spans="1:15" x14ac:dyDescent="0.2">
      <c r="B48" s="16"/>
      <c r="C48" s="16"/>
    </row>
    <row r="49" spans="2:3" x14ac:dyDescent="0.2">
      <c r="B49" s="16"/>
      <c r="C49" s="16"/>
    </row>
    <row r="50" spans="2:3" x14ac:dyDescent="0.2">
      <c r="B50" s="16"/>
      <c r="C50" s="16"/>
    </row>
  </sheetData>
  <hyperlinks>
    <hyperlink ref="A32" r:id="rId1" display="Scottish Fiscal Commission (2020) Scotland's Economic and Fiscal Forecasts - February 2020" xr:uid="{00000000-0004-0000-1200-000000000000}"/>
    <hyperlink ref="A33" r:id="rId2" display="https://www.fiscalcommission.scot/publications/scotlands-economic-and-fiscal-forecasts-january-2021/" xr:uid="{00000000-0004-0000-1200-000001000000}"/>
    <hyperlink ref="A31:I31" r:id="rId3" display="Scottish Fiscal Commission (2019) Scotland’s Economic and Fiscal Forecasts – May 2019," xr:uid="{00000000-0004-0000-1200-000002000000}"/>
    <hyperlink ref="A32:I32" r:id="rId4" display="Scottish Fiscal Commission (2020) Scotland's Economic and Fiscal Forecasts - February 2020," xr:uid="{00000000-0004-0000-1200-000003000000}"/>
    <hyperlink ref="A34" r:id="rId5" xr:uid="{00000000-0004-0000-1200-000004000000}"/>
    <hyperlink ref="A35" r:id="rId6" xr:uid="{00000000-0004-0000-1200-000005000000}"/>
    <hyperlink ref="A36" r:id="rId7" xr:uid="{00000000-0004-0000-1200-000006000000}"/>
    <hyperlink ref="A37" r:id="rId8" xr:uid="{00000000-0004-0000-1200-000007000000}"/>
    <hyperlink ref="A43" location="Contents!A1" display="Return to Contents" xr:uid="{00000000-0004-0000-1200-000008000000}"/>
    <hyperlink ref="A38" r:id="rId9" display="Social Security Scotland (2022) Annual Report 2021-22," xr:uid="{D2C6FFC2-4FD1-44CD-B9AF-AB8E2F4F1C19}"/>
  </hyperlinks>
  <pageMargins left="0.7" right="0.7" top="0.75" bottom="0.75" header="0.3" footer="0.3"/>
  <pageSetup paperSize="9" orientation="portrait" r:id="rId10"/>
  <drawing r:id="rId11"/>
  <tableParts count="1">
    <tablePart r:id="rId1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O43"/>
  <sheetViews>
    <sheetView zoomScaleNormal="100" workbookViewId="0"/>
  </sheetViews>
  <sheetFormatPr defaultColWidth="8.7109375" defaultRowHeight="14.25" x14ac:dyDescent="0.2"/>
  <cols>
    <col min="1" max="1" width="16.7109375" style="29" customWidth="1"/>
    <col min="2" max="12" width="10.7109375" style="29" customWidth="1"/>
    <col min="13" max="16384" width="8.7109375" style="29"/>
  </cols>
  <sheetData>
    <row r="1" spans="1:4" ht="14.1" customHeight="1" x14ac:dyDescent="0.25">
      <c r="A1" s="44" t="s">
        <v>46</v>
      </c>
      <c r="B1" s="30"/>
    </row>
    <row r="2" spans="1:4" ht="14.1" customHeight="1" x14ac:dyDescent="0.25">
      <c r="A2" s="31" t="s">
        <v>19</v>
      </c>
      <c r="B2" s="31"/>
      <c r="D2" s="30"/>
    </row>
    <row r="3" spans="1:4" ht="14.1" customHeight="1" x14ac:dyDescent="0.2">
      <c r="A3" s="31" t="s">
        <v>165</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5" ht="14.1" customHeight="1" x14ac:dyDescent="0.2">
      <c r="A17" s="4"/>
      <c r="B17" s="4"/>
    </row>
    <row r="18" spans="1:15" ht="14.1" customHeight="1" x14ac:dyDescent="0.2">
      <c r="A18" s="4"/>
      <c r="B18" s="4"/>
    </row>
    <row r="19" spans="1:15" ht="14.1" customHeight="1" x14ac:dyDescent="0.2">
      <c r="A19" s="4"/>
      <c r="B19" s="4"/>
    </row>
    <row r="20" spans="1:15" ht="14.1" customHeight="1" x14ac:dyDescent="0.2">
      <c r="A20" s="4"/>
      <c r="B20" s="4"/>
    </row>
    <row r="21" spans="1:15" ht="14.1" customHeight="1" x14ac:dyDescent="0.2">
      <c r="A21" s="4"/>
      <c r="B21" s="4"/>
    </row>
    <row r="22" spans="1:15" ht="14.1" customHeight="1" x14ac:dyDescent="0.2">
      <c r="A22" s="4"/>
      <c r="B22" s="4"/>
    </row>
    <row r="23" spans="1:15" ht="15" x14ac:dyDescent="0.25">
      <c r="A23" s="22" t="s">
        <v>21</v>
      </c>
      <c r="B23" s="8" t="s">
        <v>3</v>
      </c>
      <c r="C23" s="8" t="s">
        <v>4</v>
      </c>
      <c r="D23" s="8" t="s">
        <v>5</v>
      </c>
      <c r="E23" s="8" t="s">
        <v>6</v>
      </c>
      <c r="F23" s="8" t="s">
        <v>7</v>
      </c>
      <c r="G23" s="23" t="s">
        <v>11</v>
      </c>
      <c r="H23" s="8" t="s">
        <v>12</v>
      </c>
      <c r="I23" s="23" t="s">
        <v>13</v>
      </c>
    </row>
    <row r="24" spans="1:15" x14ac:dyDescent="0.2">
      <c r="A24" s="24">
        <v>43586</v>
      </c>
      <c r="B24" s="11">
        <v>627.6516459801137</v>
      </c>
      <c r="C24" s="11">
        <v>591.18262160623931</v>
      </c>
      <c r="D24" s="11">
        <v>556.36637356624078</v>
      </c>
      <c r="E24" s="11">
        <v>522.44007603836212</v>
      </c>
      <c r="F24" s="11">
        <v>499.25454381396719</v>
      </c>
      <c r="G24" s="10" t="e">
        <v>#N/A</v>
      </c>
      <c r="H24" s="10" t="e">
        <v>#N/A</v>
      </c>
      <c r="I24" s="10" t="e">
        <v>#N/A</v>
      </c>
    </row>
    <row r="25" spans="1:15" x14ac:dyDescent="0.2">
      <c r="A25" s="24">
        <v>43862</v>
      </c>
      <c r="B25" s="11">
        <v>715.20370283498983</v>
      </c>
      <c r="C25" s="11">
        <v>716.62315163561505</v>
      </c>
      <c r="D25" s="11">
        <v>710.71335322367133</v>
      </c>
      <c r="E25" s="11">
        <v>700.32549509087812</v>
      </c>
      <c r="F25" s="11">
        <v>688.07091635472739</v>
      </c>
      <c r="G25" s="10" t="e">
        <v>#N/A</v>
      </c>
      <c r="H25" s="10" t="e">
        <v>#N/A</v>
      </c>
      <c r="I25" s="10" t="e">
        <v>#N/A</v>
      </c>
    </row>
    <row r="26" spans="1:15" x14ac:dyDescent="0.2">
      <c r="A26" s="24">
        <v>44197</v>
      </c>
      <c r="B26" s="14">
        <v>717.18653848273402</v>
      </c>
      <c r="C26" s="14">
        <v>695.94034167563211</v>
      </c>
      <c r="D26" s="14">
        <v>695.74394025275978</v>
      </c>
      <c r="E26" s="14">
        <v>692.48898003574163</v>
      </c>
      <c r="F26" s="14">
        <v>682.41954107153151</v>
      </c>
      <c r="G26" s="14">
        <v>673.23857582175015</v>
      </c>
      <c r="H26" s="10" t="e">
        <v>#N/A</v>
      </c>
      <c r="I26" s="10" t="e">
        <v>#N/A</v>
      </c>
    </row>
    <row r="27" spans="1:15" x14ac:dyDescent="0.2">
      <c r="A27" s="24">
        <v>44409</v>
      </c>
      <c r="B27" s="15">
        <v>722.37046128999987</v>
      </c>
      <c r="C27" s="14">
        <v>698.7909800878158</v>
      </c>
      <c r="D27" s="14">
        <v>702.65159322264356</v>
      </c>
      <c r="E27" s="14">
        <v>707.34416197024962</v>
      </c>
      <c r="F27" s="14">
        <v>692.28026309580412</v>
      </c>
      <c r="G27" s="14">
        <v>675.59401172589423</v>
      </c>
      <c r="H27" s="16">
        <v>658.23946265166228</v>
      </c>
      <c r="I27" s="10" t="e">
        <v>#N/A</v>
      </c>
    </row>
    <row r="28" spans="1:15" x14ac:dyDescent="0.2">
      <c r="A28" s="24">
        <v>44531</v>
      </c>
      <c r="B28" s="15">
        <v>722.3900523700006</v>
      </c>
      <c r="C28" s="14">
        <v>700.48767342920291</v>
      </c>
      <c r="D28" s="14">
        <v>709.76284779977448</v>
      </c>
      <c r="E28" s="14">
        <v>721.12134704466155</v>
      </c>
      <c r="F28" s="14">
        <v>712.23268827436959</v>
      </c>
      <c r="G28" s="14">
        <v>699.2684858778664</v>
      </c>
      <c r="H28" s="16">
        <v>686.66688616260012</v>
      </c>
      <c r="I28" s="10" t="e">
        <v>#N/A</v>
      </c>
    </row>
    <row r="29" spans="1:15" x14ac:dyDescent="0.2">
      <c r="A29" s="24">
        <v>44682</v>
      </c>
      <c r="B29" s="15">
        <v>722.3900523700006</v>
      </c>
      <c r="C29" s="28">
        <v>701.46629727472293</v>
      </c>
      <c r="D29" s="14">
        <v>714.03306770552251</v>
      </c>
      <c r="E29" s="14">
        <v>744.14920328720518</v>
      </c>
      <c r="F29" s="14">
        <v>738.29610171885724</v>
      </c>
      <c r="G29" s="14">
        <v>719.85933961259479</v>
      </c>
      <c r="H29" s="16">
        <v>704.7328391446332</v>
      </c>
      <c r="I29" s="16">
        <v>683.92797330299652</v>
      </c>
    </row>
    <row r="30" spans="1:15" x14ac:dyDescent="0.2">
      <c r="A30" s="33" t="s">
        <v>10</v>
      </c>
      <c r="B30" s="34">
        <v>722.3900523700006</v>
      </c>
      <c r="C30" s="34">
        <v>691.29865270999994</v>
      </c>
      <c r="D30" s="10" t="e">
        <v>#N/A</v>
      </c>
      <c r="E30" s="10" t="e">
        <v>#N/A</v>
      </c>
      <c r="F30" s="10" t="e">
        <v>#N/A</v>
      </c>
      <c r="G30" s="10" t="e">
        <v>#N/A</v>
      </c>
      <c r="H30" s="10" t="e">
        <v>#N/A</v>
      </c>
      <c r="I30" s="10" t="e">
        <v>#N/A</v>
      </c>
    </row>
    <row r="31" spans="1:15" ht="15" x14ac:dyDescent="0.25">
      <c r="A31" s="26" t="s">
        <v>83</v>
      </c>
      <c r="B31" s="26"/>
      <c r="C31" s="26"/>
      <c r="D31" s="26"/>
      <c r="E31" s="26"/>
      <c r="F31" s="26"/>
      <c r="G31" s="26"/>
      <c r="H31" s="26"/>
      <c r="I31" s="26"/>
      <c r="J31" s="32"/>
      <c r="K31" s="32"/>
      <c r="L31" s="32"/>
      <c r="M31" s="32"/>
      <c r="N31" s="32"/>
      <c r="O31" s="32"/>
    </row>
    <row r="32" spans="1:15" ht="15" x14ac:dyDescent="0.25">
      <c r="A32" s="26" t="s">
        <v>16</v>
      </c>
      <c r="B32" s="26"/>
      <c r="C32" s="26"/>
      <c r="D32" s="26"/>
      <c r="E32" s="26"/>
      <c r="F32" s="26"/>
      <c r="G32" s="26"/>
      <c r="H32" s="26"/>
      <c r="I32" s="26"/>
      <c r="J32" s="32"/>
      <c r="K32" s="32"/>
      <c r="L32" s="32"/>
      <c r="M32" s="32"/>
      <c r="N32" s="32"/>
      <c r="O32" s="32"/>
    </row>
    <row r="33" spans="1:15" ht="15" x14ac:dyDescent="0.25">
      <c r="A33" s="26" t="s">
        <v>17</v>
      </c>
      <c r="B33" s="26"/>
      <c r="C33" s="26"/>
      <c r="D33" s="26"/>
      <c r="E33" s="26"/>
      <c r="F33" s="26"/>
      <c r="G33" s="26"/>
      <c r="H33" s="26"/>
      <c r="I33" s="26"/>
      <c r="J33" s="32"/>
      <c r="K33" s="32"/>
      <c r="L33" s="32"/>
      <c r="M33" s="32"/>
      <c r="N33" s="32"/>
      <c r="O33" s="32"/>
    </row>
    <row r="34" spans="1:15" ht="15" x14ac:dyDescent="0.25">
      <c r="A34" s="26" t="s">
        <v>22</v>
      </c>
      <c r="B34" s="26"/>
      <c r="C34" s="26"/>
      <c r="D34" s="26"/>
      <c r="E34" s="26"/>
      <c r="F34" s="26"/>
      <c r="G34" s="26"/>
      <c r="H34" s="26"/>
      <c r="I34" s="26"/>
      <c r="J34" s="32"/>
      <c r="K34" s="32"/>
      <c r="L34" s="32"/>
      <c r="M34" s="32"/>
      <c r="N34" s="32"/>
      <c r="O34" s="32"/>
    </row>
    <row r="35" spans="1:15" ht="15" x14ac:dyDescent="0.25">
      <c r="A35" s="26" t="s">
        <v>23</v>
      </c>
      <c r="B35" s="26"/>
      <c r="C35" s="26"/>
      <c r="D35" s="26"/>
      <c r="E35" s="26"/>
      <c r="F35" s="26"/>
      <c r="G35" s="26"/>
      <c r="H35" s="26"/>
      <c r="I35" s="26"/>
      <c r="J35" s="32"/>
      <c r="K35" s="32"/>
      <c r="L35" s="32"/>
      <c r="M35" s="32"/>
      <c r="N35" s="32"/>
      <c r="O35" s="32"/>
    </row>
    <row r="36" spans="1:15" ht="15" x14ac:dyDescent="0.25">
      <c r="A36" s="26" t="s">
        <v>24</v>
      </c>
      <c r="B36" s="26"/>
      <c r="C36" s="26"/>
      <c r="D36" s="26"/>
      <c r="E36" s="26"/>
      <c r="F36" s="26"/>
      <c r="G36" s="26"/>
      <c r="H36" s="26"/>
      <c r="I36" s="26"/>
      <c r="J36" s="32"/>
      <c r="K36" s="32"/>
      <c r="L36" s="32"/>
      <c r="M36" s="32"/>
      <c r="N36" s="32"/>
      <c r="O36" s="32"/>
    </row>
    <row r="37" spans="1:15" ht="15" x14ac:dyDescent="0.25">
      <c r="A37" s="26" t="s">
        <v>32</v>
      </c>
      <c r="B37" s="26"/>
      <c r="C37" s="26"/>
      <c r="D37" s="26"/>
      <c r="E37" s="26"/>
      <c r="F37" s="26"/>
      <c r="G37" s="26"/>
      <c r="H37" s="26"/>
      <c r="I37" s="26"/>
      <c r="J37" s="32"/>
      <c r="K37" s="32"/>
      <c r="L37" s="32"/>
      <c r="M37" s="32"/>
      <c r="N37" s="32"/>
      <c r="O37" s="32"/>
    </row>
    <row r="38" spans="1:15" ht="15" x14ac:dyDescent="0.25">
      <c r="A38" s="26" t="s">
        <v>181</v>
      </c>
      <c r="B38" s="26"/>
      <c r="C38" s="26"/>
      <c r="D38" s="26"/>
      <c r="E38" s="26"/>
      <c r="F38" s="26"/>
      <c r="G38" s="26"/>
      <c r="H38" s="26"/>
      <c r="I38" s="26"/>
      <c r="J38" s="32"/>
      <c r="K38" s="32"/>
      <c r="L38" s="32"/>
      <c r="M38" s="32"/>
      <c r="N38" s="32"/>
      <c r="O38" s="32"/>
    </row>
    <row r="39" spans="1:15" x14ac:dyDescent="0.2">
      <c r="A39" s="31" t="s">
        <v>25</v>
      </c>
      <c r="B39" s="31"/>
    </row>
    <row r="40" spans="1:15" x14ac:dyDescent="0.2">
      <c r="A40" s="31" t="s">
        <v>84</v>
      </c>
      <c r="B40" s="31"/>
    </row>
    <row r="41" spans="1:15" x14ac:dyDescent="0.2">
      <c r="A41" s="31" t="s">
        <v>87</v>
      </c>
    </row>
    <row r="42" spans="1:15" x14ac:dyDescent="0.2">
      <c r="A42" s="31" t="s">
        <v>260</v>
      </c>
    </row>
    <row r="43" spans="1:15" x14ac:dyDescent="0.2">
      <c r="A43" s="35" t="s">
        <v>0</v>
      </c>
    </row>
  </sheetData>
  <hyperlinks>
    <hyperlink ref="A32" r:id="rId1" display="Scottish Fiscal Commission (2020) Scotland's Economic and Fiscal Forecasts - February 2020" xr:uid="{00000000-0004-0000-1300-000000000000}"/>
    <hyperlink ref="A33" r:id="rId2" display="https://www.fiscalcommission.scot/publications/scotlands-economic-and-fiscal-forecasts-january-2021/" xr:uid="{00000000-0004-0000-1300-000001000000}"/>
    <hyperlink ref="A31:I31" r:id="rId3" display="Scottish Fiscal Commission (2019) Scotland’s Economic and Fiscal Forecasts – May 2019," xr:uid="{00000000-0004-0000-1300-000002000000}"/>
    <hyperlink ref="A32:I32" r:id="rId4" display="Scottish Fiscal Commission (2020) Scotland's Economic and Fiscal Forecasts - February 2020," xr:uid="{00000000-0004-0000-1300-000003000000}"/>
    <hyperlink ref="A34" r:id="rId5" xr:uid="{00000000-0004-0000-1300-000004000000}"/>
    <hyperlink ref="A35" r:id="rId6" xr:uid="{00000000-0004-0000-1300-000005000000}"/>
    <hyperlink ref="A36" r:id="rId7" xr:uid="{00000000-0004-0000-1300-000006000000}"/>
    <hyperlink ref="A37" r:id="rId8" xr:uid="{00000000-0004-0000-1300-000007000000}"/>
    <hyperlink ref="A43" location="Contents!A1" display="Return to Contents" xr:uid="{00000000-0004-0000-1300-000008000000}"/>
    <hyperlink ref="A38" r:id="rId9" display="Social Security Scotland (2022) Annual Report 2021-22," xr:uid="{762D4B1A-A5B2-4708-B2CC-37680B497BC9}"/>
  </hyperlinks>
  <pageMargins left="0.7" right="0.7" top="0.75" bottom="0.75" header="0.3" footer="0.3"/>
  <pageSetup paperSize="9" orientation="portrait" r:id="rId10"/>
  <drawing r:id="rId11"/>
  <tableParts count="1">
    <tablePart r:id="rId1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O42"/>
  <sheetViews>
    <sheetView zoomScaleNormal="100" workbookViewId="0"/>
  </sheetViews>
  <sheetFormatPr defaultColWidth="8.7109375" defaultRowHeight="14.25" x14ac:dyDescent="0.2"/>
  <cols>
    <col min="1" max="1" width="16.7109375" style="29" customWidth="1"/>
    <col min="2" max="12" width="10.7109375" style="29" customWidth="1"/>
    <col min="13" max="16384" width="8.7109375" style="29"/>
  </cols>
  <sheetData>
    <row r="1" spans="1:4" ht="14.1" customHeight="1" x14ac:dyDescent="0.25">
      <c r="A1" s="44" t="s">
        <v>47</v>
      </c>
      <c r="B1" s="30"/>
    </row>
    <row r="2" spans="1:4" ht="14.1" customHeight="1" x14ac:dyDescent="0.25">
      <c r="A2" s="31" t="s">
        <v>19</v>
      </c>
      <c r="B2" s="31"/>
      <c r="D2" s="30"/>
    </row>
    <row r="3" spans="1:4" ht="14.1" customHeight="1" x14ac:dyDescent="0.2">
      <c r="A3" s="31" t="s">
        <v>165</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5" ht="14.1" customHeight="1" x14ac:dyDescent="0.2">
      <c r="A17" s="4"/>
      <c r="B17" s="4"/>
    </row>
    <row r="18" spans="1:15" ht="14.1" customHeight="1" x14ac:dyDescent="0.2">
      <c r="A18" s="4"/>
      <c r="B18" s="4"/>
    </row>
    <row r="19" spans="1:15" ht="14.1" customHeight="1" x14ac:dyDescent="0.2">
      <c r="A19" s="4"/>
      <c r="B19" s="4"/>
    </row>
    <row r="20" spans="1:15" ht="14.1" customHeight="1" x14ac:dyDescent="0.2">
      <c r="A20" s="4"/>
      <c r="B20" s="4"/>
    </row>
    <row r="21" spans="1:15" ht="14.1" customHeight="1" x14ac:dyDescent="0.2">
      <c r="A21" s="4"/>
      <c r="B21" s="4"/>
    </row>
    <row r="22" spans="1:15" ht="14.1" customHeight="1" x14ac:dyDescent="0.2">
      <c r="A22" s="4"/>
      <c r="B22" s="4"/>
    </row>
    <row r="23" spans="1:15" ht="15" x14ac:dyDescent="0.25">
      <c r="A23" s="22" t="s">
        <v>21</v>
      </c>
      <c r="B23" s="8" t="s">
        <v>3</v>
      </c>
      <c r="C23" s="8" t="s">
        <v>4</v>
      </c>
      <c r="D23" s="8" t="s">
        <v>5</v>
      </c>
      <c r="E23" s="8" t="s">
        <v>6</v>
      </c>
      <c r="F23" s="8" t="s">
        <v>7</v>
      </c>
      <c r="G23" s="23" t="s">
        <v>11</v>
      </c>
      <c r="H23" s="8" t="s">
        <v>12</v>
      </c>
      <c r="I23" s="23" t="s">
        <v>13</v>
      </c>
    </row>
    <row r="24" spans="1:15" x14ac:dyDescent="0.2">
      <c r="A24" s="24">
        <v>43586</v>
      </c>
      <c r="B24" s="11">
        <v>530.4222827324478</v>
      </c>
      <c r="C24" s="11">
        <v>545.49969796568394</v>
      </c>
      <c r="D24" s="11">
        <v>562.95502208010396</v>
      </c>
      <c r="E24" s="11">
        <v>583.8662871128588</v>
      </c>
      <c r="F24" s="11">
        <v>605.22204055014788</v>
      </c>
      <c r="G24" s="10" t="e">
        <v>#N/A</v>
      </c>
      <c r="H24" s="10" t="e">
        <v>#N/A</v>
      </c>
      <c r="I24" s="10" t="e">
        <v>#N/A</v>
      </c>
    </row>
    <row r="25" spans="1:15" x14ac:dyDescent="0.2">
      <c r="A25" s="24">
        <v>43862</v>
      </c>
      <c r="B25" s="11">
        <v>532.22778015300366</v>
      </c>
      <c r="C25" s="11">
        <v>545.68583909192228</v>
      </c>
      <c r="D25" s="11">
        <v>561.54961707988411</v>
      </c>
      <c r="E25" s="11">
        <v>581.50248158453189</v>
      </c>
      <c r="F25" s="11">
        <v>600.9865858674334</v>
      </c>
      <c r="G25" s="10" t="e">
        <v>#N/A</v>
      </c>
      <c r="H25" s="10" t="e">
        <v>#N/A</v>
      </c>
      <c r="I25" s="10" t="e">
        <v>#N/A</v>
      </c>
    </row>
    <row r="26" spans="1:15" x14ac:dyDescent="0.2">
      <c r="A26" s="24">
        <v>44197</v>
      </c>
      <c r="B26" s="14">
        <v>533.7712046220613</v>
      </c>
      <c r="C26" s="14">
        <v>549.75877923650171</v>
      </c>
      <c r="D26" s="14">
        <v>567.63077902114878</v>
      </c>
      <c r="E26" s="14">
        <v>583.04240245743426</v>
      </c>
      <c r="F26" s="14">
        <v>599.10264695854698</v>
      </c>
      <c r="G26" s="14">
        <v>618.45226151203917</v>
      </c>
      <c r="H26" s="10" t="e">
        <v>#N/A</v>
      </c>
      <c r="I26" s="10" t="e">
        <v>#N/A</v>
      </c>
    </row>
    <row r="27" spans="1:15" x14ac:dyDescent="0.2">
      <c r="A27" s="24">
        <v>44409</v>
      </c>
      <c r="B27" s="15">
        <v>527.62624442000003</v>
      </c>
      <c r="C27" s="14">
        <v>520.14292271742704</v>
      </c>
      <c r="D27" s="14">
        <v>559.00105406250884</v>
      </c>
      <c r="E27" s="14">
        <v>584.93586199797664</v>
      </c>
      <c r="F27" s="14">
        <v>603.14180308997231</v>
      </c>
      <c r="G27" s="14">
        <v>624.52919343142901</v>
      </c>
      <c r="H27" s="16">
        <v>646.63310519203208</v>
      </c>
      <c r="I27" s="10" t="e">
        <v>#N/A</v>
      </c>
    </row>
    <row r="28" spans="1:15" x14ac:dyDescent="0.2">
      <c r="A28" s="24">
        <v>44531</v>
      </c>
      <c r="B28" s="15">
        <v>527.62642572000004</v>
      </c>
      <c r="C28" s="14">
        <v>519.29598773154464</v>
      </c>
      <c r="D28" s="14">
        <v>544.62272627553182</v>
      </c>
      <c r="E28" s="14">
        <v>575.33918806520853</v>
      </c>
      <c r="F28" s="14">
        <v>600.48668016585884</v>
      </c>
      <c r="G28" s="14">
        <v>627.50434808371665</v>
      </c>
      <c r="H28" s="16">
        <v>652.9665133263353</v>
      </c>
      <c r="I28" s="10" t="e">
        <v>#N/A</v>
      </c>
    </row>
    <row r="29" spans="1:15" x14ac:dyDescent="0.2">
      <c r="A29" s="24">
        <v>44682</v>
      </c>
      <c r="B29" s="15">
        <v>527.62642572000004</v>
      </c>
      <c r="C29" s="28">
        <v>520.856918870752</v>
      </c>
      <c r="D29" s="14">
        <v>539.37042164239767</v>
      </c>
      <c r="E29" s="14">
        <v>590.68548067592997</v>
      </c>
      <c r="F29" s="14">
        <v>642.406892177038</v>
      </c>
      <c r="G29" s="14">
        <v>690.5031269572363</v>
      </c>
      <c r="H29" s="16">
        <v>727.9226896944723</v>
      </c>
      <c r="I29" s="16">
        <v>763.67035400657574</v>
      </c>
    </row>
    <row r="30" spans="1:15" x14ac:dyDescent="0.2">
      <c r="A30" s="33" t="s">
        <v>10</v>
      </c>
      <c r="B30" s="34">
        <v>527.62642572000004</v>
      </c>
      <c r="C30" s="34">
        <v>515.37692906000007</v>
      </c>
      <c r="D30" s="10" t="e">
        <v>#N/A</v>
      </c>
      <c r="E30" s="10" t="e">
        <v>#N/A</v>
      </c>
      <c r="F30" s="10" t="e">
        <v>#N/A</v>
      </c>
      <c r="G30" s="10" t="e">
        <v>#N/A</v>
      </c>
      <c r="H30" s="10" t="e">
        <v>#N/A</v>
      </c>
      <c r="I30" s="10" t="e">
        <v>#N/A</v>
      </c>
    </row>
    <row r="31" spans="1:15" ht="15" x14ac:dyDescent="0.25">
      <c r="A31" s="26" t="s">
        <v>83</v>
      </c>
      <c r="B31" s="26"/>
      <c r="C31" s="26"/>
      <c r="D31" s="26"/>
      <c r="E31" s="26"/>
      <c r="F31" s="26"/>
      <c r="G31" s="26"/>
      <c r="H31" s="26"/>
      <c r="I31" s="26"/>
      <c r="J31" s="32"/>
      <c r="K31" s="32"/>
      <c r="L31" s="32"/>
      <c r="M31" s="32"/>
      <c r="N31" s="32"/>
      <c r="O31" s="32"/>
    </row>
    <row r="32" spans="1:15" ht="15" x14ac:dyDescent="0.25">
      <c r="A32" s="26" t="s">
        <v>16</v>
      </c>
      <c r="B32" s="26"/>
      <c r="C32" s="26"/>
      <c r="D32" s="26"/>
      <c r="E32" s="26"/>
      <c r="F32" s="26"/>
      <c r="G32" s="26"/>
      <c r="H32" s="26"/>
      <c r="I32" s="26"/>
      <c r="J32" s="32"/>
      <c r="K32" s="32"/>
      <c r="L32" s="32"/>
      <c r="M32" s="32"/>
      <c r="N32" s="32"/>
      <c r="O32" s="32"/>
    </row>
    <row r="33" spans="1:15" ht="15" x14ac:dyDescent="0.25">
      <c r="A33" s="26" t="s">
        <v>17</v>
      </c>
      <c r="B33" s="26"/>
      <c r="C33" s="26"/>
      <c r="D33" s="26"/>
      <c r="E33" s="26"/>
      <c r="F33" s="26"/>
      <c r="G33" s="26"/>
      <c r="H33" s="26"/>
      <c r="I33" s="26"/>
      <c r="J33" s="32"/>
      <c r="K33" s="32"/>
      <c r="L33" s="32"/>
      <c r="M33" s="32"/>
      <c r="N33" s="32"/>
      <c r="O33" s="32"/>
    </row>
    <row r="34" spans="1:15" ht="15" x14ac:dyDescent="0.25">
      <c r="A34" s="26" t="s">
        <v>22</v>
      </c>
      <c r="B34" s="26"/>
      <c r="C34" s="26"/>
      <c r="D34" s="26"/>
      <c r="E34" s="26"/>
      <c r="F34" s="26"/>
      <c r="G34" s="26"/>
      <c r="H34" s="26"/>
      <c r="I34" s="26"/>
      <c r="J34" s="32"/>
      <c r="K34" s="32"/>
      <c r="L34" s="32"/>
      <c r="M34" s="32"/>
      <c r="N34" s="32"/>
      <c r="O34" s="32"/>
    </row>
    <row r="35" spans="1:15" ht="15" x14ac:dyDescent="0.25">
      <c r="A35" s="26" t="s">
        <v>23</v>
      </c>
      <c r="B35" s="26"/>
      <c r="C35" s="26"/>
      <c r="D35" s="26"/>
      <c r="E35" s="26"/>
      <c r="F35" s="26"/>
      <c r="G35" s="26"/>
      <c r="H35" s="26"/>
      <c r="I35" s="26"/>
      <c r="J35" s="32"/>
      <c r="K35" s="32"/>
      <c r="L35" s="32"/>
      <c r="M35" s="32"/>
      <c r="N35" s="32"/>
      <c r="O35" s="32"/>
    </row>
    <row r="36" spans="1:15" ht="15" x14ac:dyDescent="0.25">
      <c r="A36" s="26" t="s">
        <v>24</v>
      </c>
      <c r="B36" s="26"/>
      <c r="C36" s="26"/>
      <c r="D36" s="26"/>
      <c r="E36" s="26"/>
      <c r="F36" s="26"/>
      <c r="G36" s="26"/>
      <c r="H36" s="26"/>
      <c r="I36" s="26"/>
      <c r="J36" s="32"/>
      <c r="K36" s="32"/>
      <c r="L36" s="32"/>
      <c r="M36" s="32"/>
      <c r="N36" s="32"/>
      <c r="O36" s="32"/>
    </row>
    <row r="37" spans="1:15" ht="15" x14ac:dyDescent="0.25">
      <c r="A37" s="26" t="s">
        <v>32</v>
      </c>
      <c r="B37" s="26"/>
      <c r="C37" s="26"/>
      <c r="D37" s="26"/>
      <c r="E37" s="26"/>
      <c r="F37" s="26"/>
      <c r="G37" s="26"/>
      <c r="H37" s="26"/>
      <c r="I37" s="26"/>
      <c r="J37" s="32"/>
      <c r="K37" s="32"/>
      <c r="L37" s="32"/>
      <c r="M37" s="32"/>
      <c r="N37" s="32"/>
      <c r="O37" s="32"/>
    </row>
    <row r="38" spans="1:15" ht="15" x14ac:dyDescent="0.25">
      <c r="A38" s="26" t="s">
        <v>181</v>
      </c>
      <c r="B38" s="26"/>
      <c r="C38" s="26"/>
      <c r="D38" s="26"/>
      <c r="E38" s="26"/>
      <c r="F38" s="26"/>
      <c r="G38" s="26"/>
      <c r="H38" s="26"/>
      <c r="I38" s="26"/>
      <c r="J38" s="32"/>
      <c r="K38" s="32"/>
      <c r="L38" s="32"/>
      <c r="M38" s="32"/>
      <c r="N38" s="32"/>
      <c r="O38" s="32"/>
    </row>
    <row r="39" spans="1:15" x14ac:dyDescent="0.2">
      <c r="A39" s="31" t="s">
        <v>25</v>
      </c>
      <c r="B39" s="31"/>
    </row>
    <row r="40" spans="1:15" x14ac:dyDescent="0.2">
      <c r="A40" s="31" t="s">
        <v>84</v>
      </c>
      <c r="B40" s="31"/>
    </row>
    <row r="41" spans="1:15" x14ac:dyDescent="0.2">
      <c r="A41" s="31" t="s">
        <v>86</v>
      </c>
      <c r="B41" s="62"/>
      <c r="C41" s="62"/>
      <c r="D41" s="62"/>
      <c r="E41" s="62"/>
      <c r="F41" s="62"/>
      <c r="G41" s="62"/>
      <c r="H41" s="16"/>
      <c r="I41" s="63"/>
    </row>
    <row r="42" spans="1:15" x14ac:dyDescent="0.2">
      <c r="A42" s="35" t="s">
        <v>0</v>
      </c>
    </row>
  </sheetData>
  <hyperlinks>
    <hyperlink ref="A32" r:id="rId1" display="Scottish Fiscal Commission (2020) Scotland's Economic and Fiscal Forecasts - February 2020" xr:uid="{00000000-0004-0000-1400-000000000000}"/>
    <hyperlink ref="A33" r:id="rId2" display="https://www.fiscalcommission.scot/publications/scotlands-economic-and-fiscal-forecasts-january-2021/" xr:uid="{00000000-0004-0000-1400-000001000000}"/>
    <hyperlink ref="A31:I31" r:id="rId3" display="Scottish Fiscal Commission (2019) Scotland’s Economic and Fiscal Forecasts – May 2019," xr:uid="{00000000-0004-0000-1400-000002000000}"/>
    <hyperlink ref="A32:I32" r:id="rId4" display="Scottish Fiscal Commission (2020) Scotland's Economic and Fiscal Forecasts - February 2020," xr:uid="{00000000-0004-0000-1400-000003000000}"/>
    <hyperlink ref="A34" r:id="rId5" xr:uid="{00000000-0004-0000-1400-000004000000}"/>
    <hyperlink ref="A35" r:id="rId6" xr:uid="{00000000-0004-0000-1400-000005000000}"/>
    <hyperlink ref="A36" r:id="rId7" xr:uid="{00000000-0004-0000-1400-000006000000}"/>
    <hyperlink ref="A37" r:id="rId8" xr:uid="{00000000-0004-0000-1400-000007000000}"/>
    <hyperlink ref="A42" location="Contents!A1" display="Return to Contents" xr:uid="{00000000-0004-0000-1400-000008000000}"/>
    <hyperlink ref="A38" r:id="rId9" display="Social Security Scotland (2022) Annual Report 2021-22," xr:uid="{9D76676A-3CC7-4000-98DD-7EF2EE428843}"/>
  </hyperlinks>
  <pageMargins left="0.7" right="0.7" top="0.75" bottom="0.75" header="0.3" footer="0.3"/>
  <pageSetup paperSize="9" orientation="portrait" r:id="rId10"/>
  <drawing r:id="rId11"/>
  <tableParts count="1">
    <tablePart r:id="rId1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O53"/>
  <sheetViews>
    <sheetView zoomScaleNormal="100" workbookViewId="0"/>
  </sheetViews>
  <sheetFormatPr defaultColWidth="8.7109375" defaultRowHeight="14.25" x14ac:dyDescent="0.2"/>
  <cols>
    <col min="1" max="1" width="16.7109375" style="1" customWidth="1"/>
    <col min="2" max="2" width="10.7109375" style="29" customWidth="1"/>
    <col min="3" max="12" width="10.7109375" style="1" customWidth="1"/>
    <col min="13" max="16384" width="8.7109375" style="1"/>
  </cols>
  <sheetData>
    <row r="1" spans="1:4" ht="14.1" customHeight="1" x14ac:dyDescent="0.25">
      <c r="A1" s="44" t="s">
        <v>54</v>
      </c>
      <c r="B1" s="30"/>
    </row>
    <row r="2" spans="1:4" ht="14.1" customHeight="1" x14ac:dyDescent="0.25">
      <c r="A2" s="3" t="s">
        <v>19</v>
      </c>
      <c r="B2" s="31"/>
      <c r="D2" s="2"/>
    </row>
    <row r="3" spans="1:4" s="29" customFormat="1" ht="14.1" customHeight="1" x14ac:dyDescent="0.2">
      <c r="A3" s="31" t="s">
        <v>167</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2" ht="14.1" customHeight="1" x14ac:dyDescent="0.2">
      <c r="A17" s="4"/>
      <c r="B17" s="4"/>
    </row>
    <row r="18" spans="1:12" ht="14.1" customHeight="1" x14ac:dyDescent="0.2">
      <c r="A18" s="4"/>
      <c r="B18" s="4"/>
    </row>
    <row r="19" spans="1:12" ht="14.1" customHeight="1" x14ac:dyDescent="0.2">
      <c r="A19" s="4"/>
      <c r="B19" s="4"/>
    </row>
    <row r="20" spans="1:12" ht="14.1" customHeight="1" x14ac:dyDescent="0.2">
      <c r="A20" s="4"/>
      <c r="B20" s="4"/>
    </row>
    <row r="21" spans="1:12" ht="14.1" customHeight="1" x14ac:dyDescent="0.2">
      <c r="A21" s="4"/>
      <c r="B21" s="4"/>
    </row>
    <row r="22" spans="1:12" ht="14.1" customHeight="1" x14ac:dyDescent="0.2">
      <c r="A22" s="4"/>
      <c r="B22" s="4"/>
    </row>
    <row r="23" spans="1:12" ht="15" x14ac:dyDescent="0.25">
      <c r="A23" s="22" t="s">
        <v>21</v>
      </c>
      <c r="B23" s="27" t="s">
        <v>9</v>
      </c>
      <c r="C23" s="8" t="s">
        <v>1</v>
      </c>
      <c r="D23" s="8" t="s">
        <v>2</v>
      </c>
      <c r="E23" s="8" t="s">
        <v>3</v>
      </c>
      <c r="F23" s="8" t="s">
        <v>4</v>
      </c>
      <c r="G23" s="8" t="s">
        <v>5</v>
      </c>
      <c r="H23" s="8" t="s">
        <v>6</v>
      </c>
      <c r="I23" s="8" t="s">
        <v>7</v>
      </c>
      <c r="J23" s="23" t="s">
        <v>11</v>
      </c>
      <c r="K23" s="8" t="s">
        <v>12</v>
      </c>
      <c r="L23" s="23" t="s">
        <v>13</v>
      </c>
    </row>
    <row r="24" spans="1:12" x14ac:dyDescent="0.2">
      <c r="A24" s="24">
        <v>43070</v>
      </c>
      <c r="B24" s="9">
        <v>246.65863600459144</v>
      </c>
      <c r="C24" s="9">
        <v>264.790284900975</v>
      </c>
      <c r="D24" s="9">
        <v>282.21656324533922</v>
      </c>
      <c r="E24" s="9">
        <v>296.7966863463559</v>
      </c>
      <c r="F24" s="9">
        <v>309.19450850064459</v>
      </c>
      <c r="G24" s="9">
        <v>320.57273552360488</v>
      </c>
      <c r="H24" s="10" t="e">
        <v>#N/A</v>
      </c>
      <c r="I24" s="10" t="e">
        <v>#N/A</v>
      </c>
      <c r="J24" s="10" t="e">
        <v>#N/A</v>
      </c>
      <c r="K24" s="10" t="e">
        <v>#N/A</v>
      </c>
      <c r="L24" s="10" t="e">
        <v>#N/A</v>
      </c>
    </row>
    <row r="25" spans="1:12" x14ac:dyDescent="0.2">
      <c r="A25" s="24">
        <v>43221</v>
      </c>
      <c r="B25" s="9">
        <v>247.56185858659629</v>
      </c>
      <c r="C25" s="9">
        <v>266.64847474885903</v>
      </c>
      <c r="D25" s="9">
        <v>285.30206987441488</v>
      </c>
      <c r="E25" s="9">
        <v>302.82127443831433</v>
      </c>
      <c r="F25" s="9">
        <v>318.41636263662031</v>
      </c>
      <c r="G25" s="9">
        <v>333.6493025769044</v>
      </c>
      <c r="H25" s="9">
        <v>349.32528100912992</v>
      </c>
      <c r="I25" s="10" t="e">
        <v>#N/A</v>
      </c>
      <c r="J25" s="10" t="e">
        <v>#N/A</v>
      </c>
      <c r="K25" s="10" t="e">
        <v>#N/A</v>
      </c>
      <c r="L25" s="10" t="e">
        <v>#N/A</v>
      </c>
    </row>
    <row r="26" spans="1:12" x14ac:dyDescent="0.2">
      <c r="A26" s="24">
        <v>43435</v>
      </c>
      <c r="B26" s="10" t="e">
        <v>#N/A</v>
      </c>
      <c r="C26" s="11">
        <v>156.6563271035366</v>
      </c>
      <c r="D26" s="11">
        <v>283.09559831108487</v>
      </c>
      <c r="E26" s="11">
        <v>304.94076522153625</v>
      </c>
      <c r="F26" s="11">
        <v>324.40488396405561</v>
      </c>
      <c r="G26" s="11">
        <v>343.95440377420488</v>
      </c>
      <c r="H26" s="11">
        <v>363.91088013811327</v>
      </c>
      <c r="I26" s="10" t="e">
        <v>#N/A</v>
      </c>
      <c r="J26" s="10" t="e">
        <v>#N/A</v>
      </c>
      <c r="K26" s="10" t="e">
        <v>#N/A</v>
      </c>
      <c r="L26" s="10" t="e">
        <v>#N/A</v>
      </c>
    </row>
    <row r="27" spans="1:12" x14ac:dyDescent="0.2">
      <c r="A27" s="24">
        <v>43586</v>
      </c>
      <c r="B27" s="10" t="e">
        <v>#N/A</v>
      </c>
      <c r="C27" s="12">
        <v>152</v>
      </c>
      <c r="D27" s="11">
        <v>285.68161759689622</v>
      </c>
      <c r="E27" s="11">
        <v>304.26957461142553</v>
      </c>
      <c r="F27" s="11">
        <v>324.83657652188845</v>
      </c>
      <c r="G27" s="11">
        <v>350.51524073141337</v>
      </c>
      <c r="H27" s="11">
        <v>371.39229171709093</v>
      </c>
      <c r="I27" s="11">
        <v>392.71927947173992</v>
      </c>
      <c r="J27" s="10" t="e">
        <v>#N/A</v>
      </c>
      <c r="K27" s="10" t="e">
        <v>#N/A</v>
      </c>
      <c r="L27" s="10" t="e">
        <v>#N/A</v>
      </c>
    </row>
    <row r="28" spans="1:12" x14ac:dyDescent="0.2">
      <c r="A28" s="24">
        <v>43862</v>
      </c>
      <c r="B28" s="10" t="e">
        <v>#N/A</v>
      </c>
      <c r="C28" s="12">
        <v>151.74350512999999</v>
      </c>
      <c r="D28" s="11">
        <v>276.39073439264394</v>
      </c>
      <c r="E28" s="11">
        <v>291.64665349922535</v>
      </c>
      <c r="F28" s="11">
        <v>311.01264321422576</v>
      </c>
      <c r="G28" s="11">
        <v>336.26050604701669</v>
      </c>
      <c r="H28" s="11">
        <v>355.03642601071169</v>
      </c>
      <c r="I28" s="11">
        <v>375.16929437358618</v>
      </c>
      <c r="J28" s="10" t="e">
        <v>#N/A</v>
      </c>
      <c r="K28" s="10" t="e">
        <v>#N/A</v>
      </c>
      <c r="L28" s="10" t="e">
        <v>#N/A</v>
      </c>
    </row>
    <row r="29" spans="1:12" x14ac:dyDescent="0.2">
      <c r="A29" s="24">
        <v>44197</v>
      </c>
      <c r="B29" s="10" t="e">
        <v>#N/A</v>
      </c>
      <c r="C29" s="10" t="e">
        <v>#N/A</v>
      </c>
      <c r="D29" s="13">
        <v>278.91758071568046</v>
      </c>
      <c r="E29" s="14">
        <v>298.58701904686905</v>
      </c>
      <c r="F29" s="14">
        <v>305.99808726232305</v>
      </c>
      <c r="G29" s="14">
        <v>321.65626484836429</v>
      </c>
      <c r="H29" s="14">
        <v>341.99377305572517</v>
      </c>
      <c r="I29" s="14">
        <v>358.86627410152352</v>
      </c>
      <c r="J29" s="14">
        <v>376.15190630764374</v>
      </c>
      <c r="K29" s="10" t="e">
        <v>#N/A</v>
      </c>
      <c r="L29" s="10" t="e">
        <v>#N/A</v>
      </c>
    </row>
    <row r="30" spans="1:12" x14ac:dyDescent="0.2">
      <c r="A30" s="24">
        <v>44409</v>
      </c>
      <c r="B30" s="10" t="e">
        <v>#N/A</v>
      </c>
      <c r="C30" s="10" t="e">
        <v>#N/A</v>
      </c>
      <c r="D30" s="10" t="e">
        <v>#N/A</v>
      </c>
      <c r="E30" s="15">
        <v>296.15686214999999</v>
      </c>
      <c r="F30" s="14">
        <v>301.05015980591975</v>
      </c>
      <c r="G30" s="14">
        <v>321.86497596629044</v>
      </c>
      <c r="H30" s="14">
        <v>358.61029708290926</v>
      </c>
      <c r="I30" s="14">
        <v>386.81619875275476</v>
      </c>
      <c r="J30" s="14">
        <v>411.41839334251915</v>
      </c>
      <c r="K30" s="16">
        <v>435.55962323318658</v>
      </c>
      <c r="L30" s="10" t="e">
        <v>#N/A</v>
      </c>
    </row>
    <row r="31" spans="1:12" x14ac:dyDescent="0.2">
      <c r="A31" s="24">
        <v>44531</v>
      </c>
      <c r="B31" s="10" t="e">
        <v>#N/A</v>
      </c>
      <c r="C31" s="10" t="e">
        <v>#N/A</v>
      </c>
      <c r="D31" s="10" t="e">
        <v>#N/A</v>
      </c>
      <c r="E31" s="15">
        <v>295.95996292000001</v>
      </c>
      <c r="F31" s="14">
        <v>301.01023810402586</v>
      </c>
      <c r="G31" s="14">
        <v>314.94603982302323</v>
      </c>
      <c r="H31" s="14">
        <v>348.00680874638806</v>
      </c>
      <c r="I31" s="14">
        <v>380.36547109816445</v>
      </c>
      <c r="J31" s="14">
        <v>412.25753822593862</v>
      </c>
      <c r="K31" s="16">
        <v>444.92637591661509</v>
      </c>
      <c r="L31" s="10" t="e">
        <v>#N/A</v>
      </c>
    </row>
    <row r="32" spans="1:12" x14ac:dyDescent="0.2">
      <c r="A32" s="24">
        <v>44682</v>
      </c>
      <c r="B32" s="10" t="e">
        <v>#N/A</v>
      </c>
      <c r="C32" s="10" t="e">
        <v>#N/A</v>
      </c>
      <c r="D32" s="10" t="e">
        <v>#N/A</v>
      </c>
      <c r="E32" s="15">
        <v>295.95996292000001</v>
      </c>
      <c r="F32" s="28">
        <v>299.69858060976924</v>
      </c>
      <c r="G32" s="14">
        <v>321.0775318543578</v>
      </c>
      <c r="H32" s="14">
        <v>365.69410208277316</v>
      </c>
      <c r="I32" s="14">
        <v>423.74964783106003</v>
      </c>
      <c r="J32" s="14">
        <v>485.83936841206355</v>
      </c>
      <c r="K32" s="16">
        <v>539.635093472535</v>
      </c>
      <c r="L32" s="16">
        <v>571.16490847255739</v>
      </c>
    </row>
    <row r="33" spans="1:15" x14ac:dyDescent="0.2">
      <c r="A33" s="33" t="s">
        <v>10</v>
      </c>
      <c r="B33" s="10" t="e">
        <v>#N/A</v>
      </c>
      <c r="C33" s="34">
        <v>146.62200000000001</v>
      </c>
      <c r="D33" s="34">
        <v>278.916</v>
      </c>
      <c r="E33" s="34">
        <v>295.95996292000001</v>
      </c>
      <c r="F33" s="34">
        <v>293.56590120000004</v>
      </c>
      <c r="G33" s="10" t="e">
        <v>#N/A</v>
      </c>
      <c r="H33" s="10" t="e">
        <v>#N/A</v>
      </c>
      <c r="I33" s="10" t="e">
        <v>#N/A</v>
      </c>
      <c r="J33" s="10" t="e">
        <v>#N/A</v>
      </c>
      <c r="K33" s="10" t="e">
        <v>#N/A</v>
      </c>
      <c r="L33" s="10" t="e">
        <v>#N/A</v>
      </c>
    </row>
    <row r="34" spans="1:15" x14ac:dyDescent="0.2">
      <c r="A34" s="7" t="s">
        <v>18</v>
      </c>
      <c r="B34" s="26"/>
      <c r="C34" s="7"/>
      <c r="D34" s="7"/>
      <c r="E34" s="7"/>
      <c r="F34" s="7"/>
      <c r="G34" s="7"/>
      <c r="H34" s="7"/>
      <c r="I34" s="7"/>
      <c r="J34" s="21"/>
      <c r="K34" s="21"/>
      <c r="L34" s="21"/>
      <c r="M34" s="21"/>
      <c r="N34" s="21"/>
      <c r="O34" s="21"/>
    </row>
    <row r="35" spans="1:15" x14ac:dyDescent="0.2">
      <c r="A35" s="7" t="s">
        <v>14</v>
      </c>
      <c r="B35" s="26"/>
      <c r="C35" s="7"/>
      <c r="D35" s="7"/>
      <c r="E35" s="7"/>
      <c r="F35" s="7"/>
      <c r="G35" s="7"/>
      <c r="H35" s="7"/>
      <c r="I35" s="7"/>
      <c r="J35" s="21"/>
      <c r="K35" s="21"/>
      <c r="L35" s="21"/>
      <c r="M35" s="21"/>
      <c r="N35" s="21"/>
      <c r="O35" s="21"/>
    </row>
    <row r="36" spans="1:15" ht="15" x14ac:dyDescent="0.25">
      <c r="A36" s="7" t="s">
        <v>15</v>
      </c>
      <c r="B36" s="26"/>
      <c r="C36" s="7"/>
      <c r="D36" s="7"/>
      <c r="E36" s="7"/>
      <c r="F36" s="7"/>
      <c r="G36" s="7"/>
      <c r="H36" s="7"/>
      <c r="I36" s="7"/>
      <c r="J36" s="6"/>
      <c r="K36" s="6"/>
      <c r="L36" s="6"/>
      <c r="M36" s="6"/>
      <c r="N36" s="6"/>
      <c r="O36" s="6"/>
    </row>
    <row r="37" spans="1:15" ht="15" x14ac:dyDescent="0.25">
      <c r="A37" s="7" t="s">
        <v>8</v>
      </c>
      <c r="B37" s="26"/>
      <c r="C37" s="7"/>
      <c r="D37" s="7"/>
      <c r="E37" s="7"/>
      <c r="F37" s="7"/>
      <c r="G37" s="7"/>
      <c r="H37" s="7"/>
      <c r="I37" s="7"/>
      <c r="J37" s="6"/>
      <c r="K37" s="6"/>
      <c r="L37" s="6"/>
      <c r="M37" s="6"/>
      <c r="N37" s="6"/>
      <c r="O37" s="6"/>
    </row>
    <row r="38" spans="1:15" ht="15" x14ac:dyDescent="0.25">
      <c r="A38" s="7" t="s">
        <v>16</v>
      </c>
      <c r="B38" s="26"/>
      <c r="C38" s="7"/>
      <c r="D38" s="7"/>
      <c r="E38" s="7"/>
      <c r="F38" s="7"/>
      <c r="G38" s="7"/>
      <c r="H38" s="7"/>
      <c r="I38" s="7"/>
      <c r="J38" s="6"/>
      <c r="K38" s="6"/>
      <c r="L38" s="6"/>
      <c r="M38" s="6"/>
      <c r="N38" s="6"/>
      <c r="O38" s="6"/>
    </row>
    <row r="39" spans="1:15" ht="15" x14ac:dyDescent="0.25">
      <c r="A39" s="7" t="s">
        <v>17</v>
      </c>
      <c r="B39" s="26"/>
      <c r="C39" s="7"/>
      <c r="D39" s="7"/>
      <c r="E39" s="7"/>
      <c r="F39" s="7"/>
      <c r="G39" s="7"/>
      <c r="H39" s="7"/>
      <c r="I39" s="7"/>
      <c r="J39" s="6"/>
      <c r="K39" s="6"/>
      <c r="L39" s="6"/>
      <c r="M39" s="6"/>
      <c r="N39" s="6"/>
      <c r="O39" s="6"/>
    </row>
    <row r="40" spans="1:15" ht="15" x14ac:dyDescent="0.25">
      <c r="A40" s="7" t="s">
        <v>22</v>
      </c>
      <c r="B40" s="26"/>
      <c r="C40" s="7"/>
      <c r="D40" s="7"/>
      <c r="E40" s="7"/>
      <c r="F40" s="7"/>
      <c r="G40" s="7"/>
      <c r="H40" s="7"/>
      <c r="I40" s="7"/>
      <c r="J40" s="6"/>
      <c r="K40" s="6"/>
      <c r="L40" s="6"/>
      <c r="M40" s="6"/>
      <c r="N40" s="6"/>
      <c r="O40" s="6"/>
    </row>
    <row r="41" spans="1:15" ht="15" x14ac:dyDescent="0.25">
      <c r="A41" s="7" t="s">
        <v>23</v>
      </c>
      <c r="B41" s="26"/>
      <c r="C41" s="7"/>
      <c r="D41" s="7"/>
      <c r="E41" s="7"/>
      <c r="F41" s="7"/>
      <c r="G41" s="7"/>
      <c r="H41" s="7"/>
      <c r="I41" s="7"/>
      <c r="J41" s="6"/>
      <c r="K41" s="6"/>
      <c r="L41" s="6"/>
      <c r="M41" s="6"/>
      <c r="N41" s="6"/>
      <c r="O41" s="6"/>
    </row>
    <row r="42" spans="1:15" ht="15" x14ac:dyDescent="0.25">
      <c r="A42" s="7" t="s">
        <v>24</v>
      </c>
      <c r="B42" s="26"/>
      <c r="C42" s="7"/>
      <c r="D42" s="7"/>
      <c r="E42" s="7"/>
      <c r="F42" s="7"/>
      <c r="G42" s="7"/>
      <c r="H42" s="7"/>
      <c r="I42" s="7"/>
      <c r="J42" s="6"/>
      <c r="K42" s="6"/>
      <c r="L42" s="6"/>
      <c r="M42" s="6"/>
      <c r="N42" s="6"/>
      <c r="O42" s="6"/>
    </row>
    <row r="43" spans="1:15" s="29" customFormat="1" ht="15" x14ac:dyDescent="0.25">
      <c r="A43" s="26" t="s">
        <v>31</v>
      </c>
      <c r="B43" s="26"/>
      <c r="C43" s="26"/>
      <c r="D43" s="26"/>
      <c r="E43" s="26"/>
      <c r="F43" s="26"/>
      <c r="G43" s="26"/>
      <c r="H43" s="26"/>
      <c r="I43" s="26"/>
      <c r="J43" s="32"/>
      <c r="K43" s="32"/>
      <c r="L43" s="32"/>
      <c r="M43" s="32"/>
      <c r="N43" s="32"/>
      <c r="O43" s="32"/>
    </row>
    <row r="44" spans="1:15" s="29" customFormat="1" ht="15" x14ac:dyDescent="0.25">
      <c r="A44" s="26" t="s">
        <v>32</v>
      </c>
      <c r="B44" s="26"/>
      <c r="C44" s="26"/>
      <c r="D44" s="26"/>
      <c r="E44" s="26"/>
      <c r="F44" s="26"/>
      <c r="G44" s="26"/>
      <c r="H44" s="26"/>
      <c r="I44" s="26"/>
      <c r="J44" s="32"/>
      <c r="K44" s="32"/>
      <c r="L44" s="32"/>
      <c r="M44" s="32"/>
      <c r="N44" s="32"/>
      <c r="O44" s="32"/>
    </row>
    <row r="45" spans="1:15" s="29" customFormat="1" ht="15" x14ac:dyDescent="0.25">
      <c r="A45" s="26" t="s">
        <v>180</v>
      </c>
      <c r="B45" s="26"/>
      <c r="C45" s="26"/>
      <c r="D45" s="26"/>
      <c r="E45" s="26"/>
      <c r="F45" s="26"/>
      <c r="G45" s="26"/>
      <c r="H45" s="26"/>
      <c r="I45" s="26"/>
      <c r="J45" s="32"/>
      <c r="K45" s="32"/>
      <c r="L45" s="32"/>
      <c r="M45" s="32"/>
      <c r="N45" s="32"/>
      <c r="O45" s="32"/>
    </row>
    <row r="46" spans="1:15" ht="15" x14ac:dyDescent="0.25">
      <c r="A46" s="31" t="s">
        <v>33</v>
      </c>
      <c r="B46" s="31"/>
      <c r="C46" s="7"/>
      <c r="D46" s="7"/>
      <c r="E46" s="7"/>
      <c r="F46" s="7"/>
      <c r="G46" s="7"/>
      <c r="H46" s="7"/>
      <c r="I46" s="7"/>
      <c r="J46" s="6"/>
      <c r="K46" s="6"/>
      <c r="L46" s="6"/>
      <c r="M46" s="6"/>
      <c r="N46" s="6"/>
      <c r="O46" s="6"/>
    </row>
    <row r="47" spans="1:15" x14ac:dyDescent="0.2">
      <c r="A47" s="3" t="s">
        <v>25</v>
      </c>
      <c r="B47" s="31"/>
    </row>
    <row r="48" spans="1:15" s="29" customFormat="1" x14ac:dyDescent="0.2">
      <c r="A48" s="3" t="s">
        <v>27</v>
      </c>
      <c r="B48" s="31"/>
    </row>
    <row r="49" spans="1:2" s="29" customFormat="1" x14ac:dyDescent="0.2">
      <c r="A49" s="31" t="s">
        <v>28</v>
      </c>
      <c r="B49" s="31"/>
    </row>
    <row r="50" spans="1:2" s="29" customFormat="1" x14ac:dyDescent="0.2">
      <c r="A50" s="31" t="s">
        <v>34</v>
      </c>
      <c r="B50" s="31"/>
    </row>
    <row r="51" spans="1:2" s="29" customFormat="1" x14ac:dyDescent="0.2">
      <c r="A51" s="31" t="s">
        <v>29</v>
      </c>
      <c r="B51" s="31"/>
    </row>
    <row r="52" spans="1:2" x14ac:dyDescent="0.2">
      <c r="A52" s="31" t="s">
        <v>30</v>
      </c>
    </row>
    <row r="53" spans="1:2" x14ac:dyDescent="0.2">
      <c r="A53" s="35" t="s">
        <v>0</v>
      </c>
    </row>
  </sheetData>
  <hyperlinks>
    <hyperlink ref="A35" r:id="rId1" display="http://www.fiscalcommission.scot/publications/scotlands-economic-and-fiscal-forecasts/scotlands-economic-and-fiscal-forecasts-may-2018/" xr:uid="{00000000-0004-0000-1500-000000000000}"/>
    <hyperlink ref="A34" r:id="rId2" display="http://www.fiscalcommission.scot/publications/scotlands-economic-and-fiscal-forecasts/scotlands-economic-and-fiscal-forecasts-december-2017/" xr:uid="{00000000-0004-0000-1500-000001000000}"/>
    <hyperlink ref="A38" r:id="rId3" display="Scottish Fiscal Commission (2020) Scotland's Economic and Fiscal Forecasts - February 2020" xr:uid="{00000000-0004-0000-1500-000002000000}"/>
    <hyperlink ref="A39" r:id="rId4" display="https://www.fiscalcommission.scot/publications/scotlands-economic-and-fiscal-forecasts-january-2021/" xr:uid="{00000000-0004-0000-1500-000003000000}"/>
    <hyperlink ref="A36:I36" r:id="rId5" display="Scottish Fiscal Commission (2018) Scotland’s Economic and Fiscal Forecasts – December 2018," xr:uid="{00000000-0004-0000-1500-000004000000}"/>
    <hyperlink ref="A37:I37" r:id="rId6" display="Scottish Fiscal Commission (2019) Scotland’s Economic and Fiscal Forecasts – May 2019," xr:uid="{00000000-0004-0000-1500-000005000000}"/>
    <hyperlink ref="A38:I38" r:id="rId7" display="Scottish Fiscal Commission (2020) Scotland's Economic and Fiscal Forecasts - February 2020," xr:uid="{00000000-0004-0000-1500-000006000000}"/>
    <hyperlink ref="A40" r:id="rId8" xr:uid="{00000000-0004-0000-1500-000007000000}"/>
    <hyperlink ref="A41" r:id="rId9" xr:uid="{00000000-0004-0000-1500-000008000000}"/>
    <hyperlink ref="A42" r:id="rId10" xr:uid="{00000000-0004-0000-1500-000009000000}"/>
    <hyperlink ref="A44" r:id="rId11" xr:uid="{00000000-0004-0000-1500-00000A000000}"/>
    <hyperlink ref="A43" r:id="rId12" xr:uid="{00000000-0004-0000-1500-00000B000000}"/>
    <hyperlink ref="A53" location="Contents!A1" display="Return to Contents" xr:uid="{00000000-0004-0000-1500-00000C000000}"/>
    <hyperlink ref="A45" r:id="rId13" xr:uid="{2D90DD68-A8E1-4576-8F78-A168439F5324}"/>
  </hyperlinks>
  <pageMargins left="0.7" right="0.7" top="0.75" bottom="0.75" header="0.3" footer="0.3"/>
  <pageSetup paperSize="9" orientation="portrait" r:id="rId14"/>
  <drawing r:id="rId15"/>
  <tableParts count="1">
    <tablePart r:id="rId16"/>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O42"/>
  <sheetViews>
    <sheetView zoomScaleNormal="100" workbookViewId="0"/>
  </sheetViews>
  <sheetFormatPr defaultColWidth="8.7109375" defaultRowHeight="14.25" x14ac:dyDescent="0.2"/>
  <cols>
    <col min="1" max="1" width="16.7109375" style="29" customWidth="1"/>
    <col min="2" max="12" width="10.7109375" style="29" customWidth="1"/>
    <col min="13" max="16384" width="8.7109375" style="29"/>
  </cols>
  <sheetData>
    <row r="1" spans="1:4" ht="14.1" customHeight="1" x14ac:dyDescent="0.25">
      <c r="A1" s="44" t="s">
        <v>48</v>
      </c>
      <c r="B1" s="30"/>
    </row>
    <row r="2" spans="1:4" ht="14.1" customHeight="1" x14ac:dyDescent="0.25">
      <c r="A2" s="31" t="s">
        <v>19</v>
      </c>
      <c r="B2" s="31"/>
      <c r="D2" s="30"/>
    </row>
    <row r="3" spans="1:4" ht="14.1" customHeight="1" x14ac:dyDescent="0.2">
      <c r="A3" s="31" t="s">
        <v>165</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5" ht="14.1" customHeight="1" x14ac:dyDescent="0.2">
      <c r="A17" s="4"/>
      <c r="B17" s="4"/>
    </row>
    <row r="18" spans="1:15" ht="14.1" customHeight="1" x14ac:dyDescent="0.2">
      <c r="A18" s="4"/>
      <c r="B18" s="4"/>
    </row>
    <row r="19" spans="1:15" ht="14.1" customHeight="1" x14ac:dyDescent="0.2">
      <c r="A19" s="4"/>
      <c r="B19" s="4"/>
    </row>
    <row r="20" spans="1:15" ht="14.1" customHeight="1" x14ac:dyDescent="0.2">
      <c r="A20" s="4"/>
      <c r="B20" s="4"/>
    </row>
    <row r="21" spans="1:15" ht="14.1" customHeight="1" x14ac:dyDescent="0.2">
      <c r="A21" s="4"/>
      <c r="B21" s="4"/>
    </row>
    <row r="22" spans="1:15" ht="14.1" customHeight="1" x14ac:dyDescent="0.2">
      <c r="A22" s="4"/>
      <c r="B22" s="4"/>
    </row>
    <row r="23" spans="1:15" ht="15" x14ac:dyDescent="0.25">
      <c r="A23" s="22" t="s">
        <v>21</v>
      </c>
      <c r="B23" s="8" t="s">
        <v>3</v>
      </c>
      <c r="C23" s="8" t="s">
        <v>4</v>
      </c>
      <c r="D23" s="8" t="s">
        <v>5</v>
      </c>
      <c r="E23" s="8" t="s">
        <v>6</v>
      </c>
      <c r="F23" s="8" t="s">
        <v>7</v>
      </c>
      <c r="G23" s="23" t="s">
        <v>11</v>
      </c>
      <c r="H23" s="8" t="s">
        <v>12</v>
      </c>
      <c r="I23" s="23" t="s">
        <v>13</v>
      </c>
    </row>
    <row r="24" spans="1:15" x14ac:dyDescent="0.2">
      <c r="A24" s="24">
        <v>43586</v>
      </c>
      <c r="B24" s="11">
        <v>82.369618271154096</v>
      </c>
      <c r="C24" s="11">
        <v>82.208509626317678</v>
      </c>
      <c r="D24" s="11">
        <v>82.099279950014932</v>
      </c>
      <c r="E24" s="11">
        <v>82.297082486673858</v>
      </c>
      <c r="F24" s="11">
        <v>82.273070810490452</v>
      </c>
      <c r="G24" s="10" t="e">
        <v>#N/A</v>
      </c>
      <c r="H24" s="10" t="e">
        <v>#N/A</v>
      </c>
      <c r="I24" s="10" t="e">
        <v>#N/A</v>
      </c>
    </row>
    <row r="25" spans="1:15" x14ac:dyDescent="0.2">
      <c r="A25" s="24">
        <v>43862</v>
      </c>
      <c r="B25" s="11">
        <v>80.202823878392849</v>
      </c>
      <c r="C25" s="11">
        <v>79.271719838095862</v>
      </c>
      <c r="D25" s="11">
        <v>78.413896975838327</v>
      </c>
      <c r="E25" s="11">
        <v>77.601477211611581</v>
      </c>
      <c r="F25" s="11">
        <v>76.829089814948929</v>
      </c>
      <c r="G25" s="10" t="e">
        <v>#N/A</v>
      </c>
      <c r="H25" s="10" t="e">
        <v>#N/A</v>
      </c>
      <c r="I25" s="10" t="e">
        <v>#N/A</v>
      </c>
    </row>
    <row r="26" spans="1:15" x14ac:dyDescent="0.2">
      <c r="A26" s="24">
        <v>44197</v>
      </c>
      <c r="B26" s="14">
        <v>82.461137689153404</v>
      </c>
      <c r="C26" s="14">
        <v>80.220728600277326</v>
      </c>
      <c r="D26" s="14">
        <v>78.817964796481547</v>
      </c>
      <c r="E26" s="14">
        <v>77.621966458461728</v>
      </c>
      <c r="F26" s="14">
        <v>76.619667651482189</v>
      </c>
      <c r="G26" s="14">
        <v>75.7105523652382</v>
      </c>
      <c r="H26" s="10" t="e">
        <v>#N/A</v>
      </c>
      <c r="I26" s="10" t="e">
        <v>#N/A</v>
      </c>
    </row>
    <row r="27" spans="1:15" x14ac:dyDescent="0.2">
      <c r="A27" s="24">
        <v>44409</v>
      </c>
      <c r="B27" s="15">
        <v>82.528489119999989</v>
      </c>
      <c r="C27" s="14">
        <v>79.952636814374898</v>
      </c>
      <c r="D27" s="14">
        <v>79.531588569328918</v>
      </c>
      <c r="E27" s="14">
        <v>79.586788774505294</v>
      </c>
      <c r="F27" s="14">
        <v>78.586189736567306</v>
      </c>
      <c r="G27" s="14">
        <v>77.644347758074986</v>
      </c>
      <c r="H27" s="16">
        <v>76.495282471589007</v>
      </c>
      <c r="I27" s="10" t="e">
        <v>#N/A</v>
      </c>
    </row>
    <row r="28" spans="1:15" x14ac:dyDescent="0.2">
      <c r="A28" s="24">
        <v>44531</v>
      </c>
      <c r="B28" s="15">
        <v>82.528489119999989</v>
      </c>
      <c r="C28" s="14">
        <v>80.862311244406442</v>
      </c>
      <c r="D28" s="14">
        <v>80.531720687347118</v>
      </c>
      <c r="E28" s="14">
        <v>80.917437045133582</v>
      </c>
      <c r="F28" s="14">
        <v>80.139037908411524</v>
      </c>
      <c r="G28" s="14">
        <v>79.095274830644328</v>
      </c>
      <c r="H28" s="16">
        <v>78.073447386432093</v>
      </c>
      <c r="I28" s="10" t="e">
        <v>#N/A</v>
      </c>
    </row>
    <row r="29" spans="1:15" x14ac:dyDescent="0.2">
      <c r="A29" s="24">
        <v>44682</v>
      </c>
      <c r="B29" s="15">
        <v>82.528489119999989</v>
      </c>
      <c r="C29" s="28">
        <v>80.164807961626664</v>
      </c>
      <c r="D29" s="14">
        <v>80.077262150674869</v>
      </c>
      <c r="E29" s="14">
        <v>83.37311486965983</v>
      </c>
      <c r="F29" s="14">
        <v>83.519691052508165</v>
      </c>
      <c r="G29" s="14">
        <v>82.626320387325919</v>
      </c>
      <c r="H29" s="16">
        <v>83.240768294317832</v>
      </c>
      <c r="I29" s="16">
        <v>83.326271471015943</v>
      </c>
    </row>
    <row r="30" spans="1:15" x14ac:dyDescent="0.2">
      <c r="A30" s="33" t="s">
        <v>10</v>
      </c>
      <c r="B30" s="34">
        <v>82.528489119999989</v>
      </c>
      <c r="C30" s="34">
        <v>80.162376370000004</v>
      </c>
      <c r="D30" s="10" t="e">
        <v>#N/A</v>
      </c>
      <c r="E30" s="10" t="e">
        <v>#N/A</v>
      </c>
      <c r="F30" s="10" t="e">
        <v>#N/A</v>
      </c>
      <c r="G30" s="10" t="e">
        <v>#N/A</v>
      </c>
      <c r="H30" s="10" t="e">
        <v>#N/A</v>
      </c>
      <c r="I30" s="10" t="e">
        <v>#N/A</v>
      </c>
    </row>
    <row r="31" spans="1:15" ht="15" x14ac:dyDescent="0.25">
      <c r="A31" s="26" t="s">
        <v>83</v>
      </c>
      <c r="B31" s="26"/>
      <c r="C31" s="26"/>
      <c r="D31" s="26"/>
      <c r="E31" s="26"/>
      <c r="F31" s="26"/>
      <c r="G31" s="26"/>
      <c r="H31" s="26"/>
      <c r="I31" s="26"/>
      <c r="J31" s="32"/>
      <c r="K31" s="32"/>
      <c r="L31" s="32"/>
      <c r="M31" s="32"/>
      <c r="N31" s="32"/>
      <c r="O31" s="32"/>
    </row>
    <row r="32" spans="1:15" ht="15" x14ac:dyDescent="0.25">
      <c r="A32" s="26" t="s">
        <v>16</v>
      </c>
      <c r="B32" s="26"/>
      <c r="C32" s="26"/>
      <c r="D32" s="26"/>
      <c r="E32" s="26"/>
      <c r="F32" s="26"/>
      <c r="G32" s="26"/>
      <c r="H32" s="26"/>
      <c r="I32" s="26"/>
      <c r="J32" s="32"/>
      <c r="K32" s="32"/>
      <c r="L32" s="32"/>
      <c r="M32" s="32"/>
      <c r="N32" s="32"/>
      <c r="O32" s="32"/>
    </row>
    <row r="33" spans="1:15" ht="15" x14ac:dyDescent="0.25">
      <c r="A33" s="26" t="s">
        <v>17</v>
      </c>
      <c r="B33" s="26"/>
      <c r="C33" s="26"/>
      <c r="D33" s="26"/>
      <c r="E33" s="26"/>
      <c r="F33" s="26"/>
      <c r="G33" s="26"/>
      <c r="H33" s="26"/>
      <c r="I33" s="26"/>
      <c r="J33" s="32"/>
      <c r="K33" s="32"/>
      <c r="L33" s="32"/>
      <c r="M33" s="32"/>
      <c r="N33" s="32"/>
      <c r="O33" s="32"/>
    </row>
    <row r="34" spans="1:15" ht="15" x14ac:dyDescent="0.25">
      <c r="A34" s="26" t="s">
        <v>22</v>
      </c>
      <c r="B34" s="26"/>
      <c r="C34" s="26"/>
      <c r="D34" s="26"/>
      <c r="E34" s="26"/>
      <c r="F34" s="26"/>
      <c r="G34" s="26"/>
      <c r="H34" s="26"/>
      <c r="I34" s="26"/>
      <c r="J34" s="32"/>
      <c r="K34" s="32"/>
      <c r="L34" s="32"/>
      <c r="M34" s="32"/>
      <c r="N34" s="32"/>
      <c r="O34" s="32"/>
    </row>
    <row r="35" spans="1:15" ht="15" x14ac:dyDescent="0.25">
      <c r="A35" s="26" t="s">
        <v>23</v>
      </c>
      <c r="B35" s="26"/>
      <c r="C35" s="26"/>
      <c r="D35" s="26"/>
      <c r="E35" s="26"/>
      <c r="F35" s="26"/>
      <c r="G35" s="26"/>
      <c r="H35" s="26"/>
      <c r="I35" s="26"/>
      <c r="J35" s="32"/>
      <c r="K35" s="32"/>
      <c r="L35" s="32"/>
      <c r="M35" s="32"/>
      <c r="N35" s="32"/>
      <c r="O35" s="32"/>
    </row>
    <row r="36" spans="1:15" ht="15" x14ac:dyDescent="0.25">
      <c r="A36" s="26" t="s">
        <v>24</v>
      </c>
      <c r="B36" s="26"/>
      <c r="C36" s="26"/>
      <c r="D36" s="26"/>
      <c r="E36" s="26"/>
      <c r="F36" s="26"/>
      <c r="G36" s="26"/>
      <c r="H36" s="26"/>
      <c r="I36" s="26"/>
      <c r="J36" s="32"/>
      <c r="K36" s="32"/>
      <c r="L36" s="32"/>
      <c r="M36" s="32"/>
      <c r="N36" s="32"/>
      <c r="O36" s="32"/>
    </row>
    <row r="37" spans="1:15" ht="15" x14ac:dyDescent="0.25">
      <c r="A37" s="26" t="s">
        <v>32</v>
      </c>
      <c r="B37" s="26"/>
      <c r="C37" s="26"/>
      <c r="D37" s="26"/>
      <c r="E37" s="26"/>
      <c r="F37" s="26"/>
      <c r="G37" s="26"/>
      <c r="H37" s="26"/>
      <c r="I37" s="26"/>
      <c r="J37" s="32"/>
      <c r="K37" s="32"/>
      <c r="L37" s="32"/>
      <c r="M37" s="32"/>
      <c r="N37" s="32"/>
      <c r="O37" s="32"/>
    </row>
    <row r="38" spans="1:15" ht="15" x14ac:dyDescent="0.25">
      <c r="A38" s="26" t="s">
        <v>181</v>
      </c>
      <c r="B38" s="26"/>
      <c r="C38" s="26"/>
      <c r="D38" s="26"/>
      <c r="E38" s="26"/>
      <c r="F38" s="26"/>
      <c r="G38" s="26"/>
      <c r="H38" s="26"/>
      <c r="I38" s="26"/>
      <c r="J38" s="32"/>
      <c r="K38" s="32"/>
      <c r="L38" s="32"/>
      <c r="M38" s="32"/>
      <c r="N38" s="32"/>
      <c r="O38" s="32"/>
    </row>
    <row r="39" spans="1:15" x14ac:dyDescent="0.2">
      <c r="A39" s="31" t="s">
        <v>25</v>
      </c>
      <c r="B39" s="31"/>
    </row>
    <row r="40" spans="1:15" x14ac:dyDescent="0.2">
      <c r="A40" s="31" t="s">
        <v>84</v>
      </c>
      <c r="B40" s="31"/>
    </row>
    <row r="41" spans="1:15" x14ac:dyDescent="0.2">
      <c r="A41" s="31" t="s">
        <v>88</v>
      </c>
    </row>
    <row r="42" spans="1:15" x14ac:dyDescent="0.2">
      <c r="A42" s="35" t="s">
        <v>0</v>
      </c>
    </row>
  </sheetData>
  <hyperlinks>
    <hyperlink ref="A32" r:id="rId1" display="Scottish Fiscal Commission (2020) Scotland's Economic and Fiscal Forecasts - February 2020" xr:uid="{00000000-0004-0000-1600-000000000000}"/>
    <hyperlink ref="A33" r:id="rId2" display="https://www.fiscalcommission.scot/publications/scotlands-economic-and-fiscal-forecasts-january-2021/" xr:uid="{00000000-0004-0000-1600-000001000000}"/>
    <hyperlink ref="A31:I31" r:id="rId3" display="Scottish Fiscal Commission (2019) Scotland’s Economic and Fiscal Forecasts – May 2019," xr:uid="{00000000-0004-0000-1600-000002000000}"/>
    <hyperlink ref="A32:I32" r:id="rId4" display="Scottish Fiscal Commission (2020) Scotland's Economic and Fiscal Forecasts - February 2020," xr:uid="{00000000-0004-0000-1600-000003000000}"/>
    <hyperlink ref="A34" r:id="rId5" xr:uid="{00000000-0004-0000-1600-000004000000}"/>
    <hyperlink ref="A35" r:id="rId6" xr:uid="{00000000-0004-0000-1600-000005000000}"/>
    <hyperlink ref="A36" r:id="rId7" xr:uid="{00000000-0004-0000-1600-000006000000}"/>
    <hyperlink ref="A37" r:id="rId8" xr:uid="{00000000-0004-0000-1600-000007000000}"/>
    <hyperlink ref="A42" location="Contents!A1" display="Return to Contents" xr:uid="{00000000-0004-0000-1600-000008000000}"/>
    <hyperlink ref="A38" r:id="rId9" display="Social Security Scotland (2022) Annual Report 2021-22," xr:uid="{EF93C178-81DA-4135-97B1-D7F33E41468F}"/>
  </hyperlinks>
  <pageMargins left="0.7" right="0.7" top="0.75" bottom="0.75" header="0.3" footer="0.3"/>
  <pageSetup paperSize="9" orientation="portrait" r:id="rId10"/>
  <drawing r:id="rId11"/>
  <tableParts count="1">
    <tablePart r:id="rId1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O41"/>
  <sheetViews>
    <sheetView zoomScaleNormal="100" workbookViewId="0"/>
  </sheetViews>
  <sheetFormatPr defaultColWidth="8.7109375" defaultRowHeight="14.25" x14ac:dyDescent="0.2"/>
  <cols>
    <col min="1" max="1" width="16.7109375" style="29" customWidth="1"/>
    <col min="2" max="12" width="10.7109375" style="29" customWidth="1"/>
    <col min="13" max="16384" width="8.7109375" style="29"/>
  </cols>
  <sheetData>
    <row r="1" spans="1:4" ht="14.1" customHeight="1" x14ac:dyDescent="0.25">
      <c r="A1" s="44" t="s">
        <v>49</v>
      </c>
      <c r="B1" s="30"/>
    </row>
    <row r="2" spans="1:4" ht="14.1" customHeight="1" x14ac:dyDescent="0.25">
      <c r="A2" s="31" t="s">
        <v>19</v>
      </c>
      <c r="B2" s="31"/>
      <c r="D2" s="30"/>
    </row>
    <row r="3" spans="1:4" ht="14.1" customHeight="1" x14ac:dyDescent="0.2">
      <c r="A3" s="31" t="s">
        <v>165</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5" ht="14.1" customHeight="1" x14ac:dyDescent="0.2">
      <c r="A17" s="4"/>
      <c r="B17" s="4"/>
    </row>
    <row r="18" spans="1:15" ht="14.1" customHeight="1" x14ac:dyDescent="0.2">
      <c r="A18" s="4"/>
      <c r="B18" s="4"/>
    </row>
    <row r="19" spans="1:15" ht="14.1" customHeight="1" x14ac:dyDescent="0.2">
      <c r="A19" s="4"/>
      <c r="B19" s="4"/>
    </row>
    <row r="20" spans="1:15" ht="14.1" customHeight="1" x14ac:dyDescent="0.2">
      <c r="A20" s="4"/>
      <c r="B20" s="4"/>
    </row>
    <row r="21" spans="1:15" ht="14.1" customHeight="1" x14ac:dyDescent="0.2">
      <c r="A21" s="4"/>
      <c r="B21" s="4"/>
    </row>
    <row r="22" spans="1:15" ht="14.1" customHeight="1" x14ac:dyDescent="0.2">
      <c r="A22" s="4"/>
      <c r="B22" s="4"/>
    </row>
    <row r="23" spans="1:15" ht="15" x14ac:dyDescent="0.25">
      <c r="A23" s="22" t="s">
        <v>21</v>
      </c>
      <c r="B23" s="8" t="s">
        <v>3</v>
      </c>
      <c r="C23" s="8" t="s">
        <v>4</v>
      </c>
      <c r="D23" s="8" t="s">
        <v>5</v>
      </c>
      <c r="E23" s="8" t="s">
        <v>6</v>
      </c>
      <c r="F23" s="8" t="s">
        <v>7</v>
      </c>
      <c r="G23" s="23" t="s">
        <v>11</v>
      </c>
      <c r="H23" s="8" t="s">
        <v>12</v>
      </c>
      <c r="I23" s="23" t="s">
        <v>13</v>
      </c>
    </row>
    <row r="24" spans="1:15" x14ac:dyDescent="0.2">
      <c r="A24" s="24">
        <v>43586</v>
      </c>
      <c r="B24" s="11">
        <v>8.158346964476431</v>
      </c>
      <c r="C24" s="11">
        <v>7.3883330369398506</v>
      </c>
      <c r="D24" s="11">
        <v>6.6986459911368312</v>
      </c>
      <c r="E24" s="11">
        <v>6.0734390319640532</v>
      </c>
      <c r="F24" s="11">
        <v>5.5065847223140816</v>
      </c>
      <c r="G24" s="10" t="e">
        <v>#N/A</v>
      </c>
      <c r="H24" s="10" t="e">
        <v>#N/A</v>
      </c>
      <c r="I24" s="10" t="e">
        <v>#N/A</v>
      </c>
    </row>
    <row r="25" spans="1:15" x14ac:dyDescent="0.2">
      <c r="A25" s="24">
        <v>43862</v>
      </c>
      <c r="B25" s="11">
        <v>7.4611907838063072</v>
      </c>
      <c r="C25" s="11">
        <v>6.7521077283725344</v>
      </c>
      <c r="D25" s="11">
        <v>6.1173996183672772</v>
      </c>
      <c r="E25" s="11">
        <v>5.5424454387146049</v>
      </c>
      <c r="F25" s="11">
        <v>5.0215293028914738</v>
      </c>
      <c r="G25" s="10" t="e">
        <v>#N/A</v>
      </c>
      <c r="H25" s="10" t="e">
        <v>#N/A</v>
      </c>
      <c r="I25" s="10" t="e">
        <v>#N/A</v>
      </c>
    </row>
    <row r="26" spans="1:15" x14ac:dyDescent="0.2">
      <c r="A26" s="24">
        <v>44197</v>
      </c>
      <c r="B26" s="14">
        <v>7.6940088423093584</v>
      </c>
      <c r="C26" s="14">
        <v>6.8197212482837095</v>
      </c>
      <c r="D26" s="14">
        <v>6.0989132937899457</v>
      </c>
      <c r="E26" s="14">
        <v>5.4650488437880869</v>
      </c>
      <c r="F26" s="14">
        <v>4.9067022690537012</v>
      </c>
      <c r="G26" s="14">
        <v>4.409727684539642</v>
      </c>
      <c r="H26" s="10" t="e">
        <v>#N/A</v>
      </c>
      <c r="I26" s="10" t="e">
        <v>#N/A</v>
      </c>
    </row>
    <row r="27" spans="1:15" x14ac:dyDescent="0.2">
      <c r="A27" s="24">
        <v>44409</v>
      </c>
      <c r="B27" s="15">
        <v>7.4322323699999995</v>
      </c>
      <c r="C27" s="14">
        <v>6.7601311624675082</v>
      </c>
      <c r="D27" s="14">
        <v>6.1401777053161863</v>
      </c>
      <c r="E27" s="14">
        <v>5.6096612504127581</v>
      </c>
      <c r="F27" s="14">
        <v>5.0555242141907097</v>
      </c>
      <c r="G27" s="14">
        <v>4.5561262863043659</v>
      </c>
      <c r="H27" s="16">
        <v>4.1100896939099814</v>
      </c>
      <c r="I27" s="10" t="e">
        <v>#N/A</v>
      </c>
    </row>
    <row r="28" spans="1:15" x14ac:dyDescent="0.2">
      <c r="A28" s="24">
        <v>44531</v>
      </c>
      <c r="B28" s="15">
        <v>7.4322323700000004</v>
      </c>
      <c r="C28" s="14">
        <v>6.7572929553293664</v>
      </c>
      <c r="D28" s="14">
        <v>6.1914516552811731</v>
      </c>
      <c r="E28" s="14">
        <v>5.7170120408555336</v>
      </c>
      <c r="F28" s="14">
        <v>5.2027162030680314</v>
      </c>
      <c r="G28" s="14">
        <v>4.7161909617148119</v>
      </c>
      <c r="H28" s="16">
        <v>4.2751624957448486</v>
      </c>
      <c r="I28" s="10" t="e">
        <v>#N/A</v>
      </c>
    </row>
    <row r="29" spans="1:15" x14ac:dyDescent="0.2">
      <c r="A29" s="24">
        <v>44682</v>
      </c>
      <c r="B29" s="15">
        <v>7.4322323699999995</v>
      </c>
      <c r="C29" s="28">
        <v>6.7518906161147489</v>
      </c>
      <c r="D29" s="14">
        <v>6.1642101311676587</v>
      </c>
      <c r="E29" s="14">
        <v>5.8630873354512163</v>
      </c>
      <c r="F29" s="14">
        <v>5.3639826740709786</v>
      </c>
      <c r="G29" s="14">
        <v>4.8219370740617356</v>
      </c>
      <c r="H29" s="16">
        <v>4.3474659256991224</v>
      </c>
      <c r="I29" s="16">
        <v>3.92352860097761</v>
      </c>
    </row>
    <row r="30" spans="1:15" x14ac:dyDescent="0.2">
      <c r="A30" s="33" t="s">
        <v>10</v>
      </c>
      <c r="B30" s="34">
        <v>7.4322323699999995</v>
      </c>
      <c r="C30" s="34">
        <v>6.6069208699999997</v>
      </c>
      <c r="D30" s="10" t="e">
        <v>#N/A</v>
      </c>
      <c r="E30" s="10" t="e">
        <v>#N/A</v>
      </c>
      <c r="F30" s="10" t="e">
        <v>#N/A</v>
      </c>
      <c r="G30" s="10" t="e">
        <v>#N/A</v>
      </c>
      <c r="H30" s="10" t="e">
        <v>#N/A</v>
      </c>
      <c r="I30" s="10" t="e">
        <v>#N/A</v>
      </c>
    </row>
    <row r="31" spans="1:15" ht="15" x14ac:dyDescent="0.25">
      <c r="A31" s="26" t="s">
        <v>83</v>
      </c>
      <c r="B31" s="26"/>
      <c r="C31" s="26"/>
      <c r="D31" s="26"/>
      <c r="E31" s="26"/>
      <c r="F31" s="26"/>
      <c r="G31" s="26"/>
      <c r="H31" s="26"/>
      <c r="I31" s="26"/>
      <c r="J31" s="32"/>
      <c r="K31" s="32"/>
      <c r="L31" s="32"/>
      <c r="M31" s="32"/>
      <c r="N31" s="32"/>
      <c r="O31" s="32"/>
    </row>
    <row r="32" spans="1:15" ht="15" x14ac:dyDescent="0.25">
      <c r="A32" s="26" t="s">
        <v>16</v>
      </c>
      <c r="B32" s="26"/>
      <c r="C32" s="26"/>
      <c r="D32" s="26"/>
      <c r="E32" s="26"/>
      <c r="F32" s="26"/>
      <c r="G32" s="26"/>
      <c r="H32" s="26"/>
      <c r="I32" s="26"/>
      <c r="J32" s="32"/>
      <c r="K32" s="32"/>
      <c r="L32" s="32"/>
      <c r="M32" s="32"/>
      <c r="N32" s="32"/>
      <c r="O32" s="32"/>
    </row>
    <row r="33" spans="1:15" ht="15" x14ac:dyDescent="0.25">
      <c r="A33" s="26" t="s">
        <v>17</v>
      </c>
      <c r="B33" s="26"/>
      <c r="C33" s="26"/>
      <c r="D33" s="26"/>
      <c r="E33" s="26"/>
      <c r="F33" s="26"/>
      <c r="G33" s="26"/>
      <c r="H33" s="26"/>
      <c r="I33" s="26"/>
      <c r="J33" s="32"/>
      <c r="K33" s="32"/>
      <c r="L33" s="32"/>
      <c r="M33" s="32"/>
      <c r="N33" s="32"/>
      <c r="O33" s="32"/>
    </row>
    <row r="34" spans="1:15" ht="15" x14ac:dyDescent="0.25">
      <c r="A34" s="26" t="s">
        <v>22</v>
      </c>
      <c r="B34" s="26"/>
      <c r="C34" s="26"/>
      <c r="D34" s="26"/>
      <c r="E34" s="26"/>
      <c r="F34" s="26"/>
      <c r="G34" s="26"/>
      <c r="H34" s="26"/>
      <c r="I34" s="26"/>
      <c r="J34" s="32"/>
      <c r="K34" s="32"/>
      <c r="L34" s="32"/>
      <c r="M34" s="32"/>
      <c r="N34" s="32"/>
      <c r="O34" s="32"/>
    </row>
    <row r="35" spans="1:15" ht="15" x14ac:dyDescent="0.25">
      <c r="A35" s="26" t="s">
        <v>23</v>
      </c>
      <c r="B35" s="26"/>
      <c r="C35" s="26"/>
      <c r="D35" s="26"/>
      <c r="E35" s="26"/>
      <c r="F35" s="26"/>
      <c r="G35" s="26"/>
      <c r="H35" s="26"/>
      <c r="I35" s="26"/>
      <c r="J35" s="32"/>
      <c r="K35" s="32"/>
      <c r="L35" s="32"/>
      <c r="M35" s="32"/>
      <c r="N35" s="32"/>
      <c r="O35" s="32"/>
    </row>
    <row r="36" spans="1:15" ht="15" x14ac:dyDescent="0.25">
      <c r="A36" s="26" t="s">
        <v>24</v>
      </c>
      <c r="B36" s="26"/>
      <c r="C36" s="26"/>
      <c r="D36" s="26"/>
      <c r="E36" s="26"/>
      <c r="F36" s="26"/>
      <c r="G36" s="26"/>
      <c r="H36" s="26"/>
      <c r="I36" s="26"/>
      <c r="J36" s="32"/>
      <c r="K36" s="32"/>
      <c r="L36" s="32"/>
      <c r="M36" s="32"/>
      <c r="N36" s="32"/>
      <c r="O36" s="32"/>
    </row>
    <row r="37" spans="1:15" ht="15" x14ac:dyDescent="0.25">
      <c r="A37" s="26" t="s">
        <v>32</v>
      </c>
      <c r="B37" s="26"/>
      <c r="C37" s="26"/>
      <c r="D37" s="26"/>
      <c r="E37" s="26"/>
      <c r="F37" s="26"/>
      <c r="G37" s="26"/>
      <c r="H37" s="26"/>
      <c r="I37" s="26"/>
      <c r="J37" s="32"/>
      <c r="K37" s="32"/>
      <c r="L37" s="32"/>
      <c r="M37" s="32"/>
      <c r="N37" s="32"/>
      <c r="O37" s="32"/>
    </row>
    <row r="38" spans="1:15" ht="15" x14ac:dyDescent="0.25">
      <c r="A38" s="26" t="s">
        <v>181</v>
      </c>
      <c r="B38" s="26"/>
      <c r="C38" s="26"/>
      <c r="D38" s="26"/>
      <c r="E38" s="26"/>
      <c r="F38" s="26"/>
      <c r="G38" s="26"/>
      <c r="H38" s="26"/>
      <c r="I38" s="26"/>
      <c r="J38" s="32"/>
      <c r="K38" s="32"/>
      <c r="L38" s="32"/>
      <c r="M38" s="32"/>
      <c r="N38" s="32"/>
      <c r="O38" s="32"/>
    </row>
    <row r="39" spans="1:15" x14ac:dyDescent="0.2">
      <c r="A39" s="31" t="s">
        <v>25</v>
      </c>
      <c r="B39" s="31"/>
    </row>
    <row r="40" spans="1:15" x14ac:dyDescent="0.2">
      <c r="A40" s="31" t="s">
        <v>84</v>
      </c>
      <c r="B40" s="62"/>
      <c r="C40" s="62"/>
      <c r="D40" s="62"/>
      <c r="E40" s="62"/>
      <c r="F40" s="62"/>
      <c r="G40" s="62"/>
      <c r="H40" s="16"/>
      <c r="I40" s="63"/>
    </row>
    <row r="41" spans="1:15" x14ac:dyDescent="0.2">
      <c r="A41" s="35" t="s">
        <v>0</v>
      </c>
    </row>
  </sheetData>
  <hyperlinks>
    <hyperlink ref="A32" r:id="rId1" display="Scottish Fiscal Commission (2020) Scotland's Economic and Fiscal Forecasts - February 2020" xr:uid="{00000000-0004-0000-1700-000000000000}"/>
    <hyperlink ref="A33" r:id="rId2" display="https://www.fiscalcommission.scot/publications/scotlands-economic-and-fiscal-forecasts-january-2021/" xr:uid="{00000000-0004-0000-1700-000001000000}"/>
    <hyperlink ref="A31:I31" r:id="rId3" display="Scottish Fiscal Commission (2019) Scotland’s Economic and Fiscal Forecasts – May 2019," xr:uid="{00000000-0004-0000-1700-000002000000}"/>
    <hyperlink ref="A32:I32" r:id="rId4" display="Scottish Fiscal Commission (2020) Scotland's Economic and Fiscal Forecasts - February 2020," xr:uid="{00000000-0004-0000-1700-000003000000}"/>
    <hyperlink ref="A34" r:id="rId5" xr:uid="{00000000-0004-0000-1700-000004000000}"/>
    <hyperlink ref="A35" r:id="rId6" xr:uid="{00000000-0004-0000-1700-000005000000}"/>
    <hyperlink ref="A36" r:id="rId7" xr:uid="{00000000-0004-0000-1700-000006000000}"/>
    <hyperlink ref="A37" r:id="rId8" xr:uid="{00000000-0004-0000-1700-000007000000}"/>
    <hyperlink ref="A41" location="Contents!A1" display="Return to Contents" xr:uid="{00000000-0004-0000-1700-000008000000}"/>
    <hyperlink ref="A38" r:id="rId9" display="Social Security Scotland (2022) Annual Report 2021-22," xr:uid="{5743C3A4-0A5D-46D6-8EB2-A63D046828EE}"/>
  </hyperlinks>
  <pageMargins left="0.7" right="0.7" top="0.75" bottom="0.75" header="0.3" footer="0.3"/>
  <pageSetup paperSize="9" orientation="portrait" r:id="rId10"/>
  <drawing r:id="rId11"/>
  <tableParts count="1">
    <tablePart r:id="rId1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20B50-6437-4C3E-9F88-DD60E30A4635}">
  <dimension ref="A1:AZ43"/>
  <sheetViews>
    <sheetView topLeftCell="A9" workbookViewId="0"/>
  </sheetViews>
  <sheetFormatPr defaultColWidth="8.7109375" defaultRowHeight="14.25" x14ac:dyDescent="0.2"/>
  <cols>
    <col min="1" max="1" width="46.85546875" style="94" customWidth="1"/>
    <col min="2" max="4" width="10.85546875" style="94" customWidth="1"/>
    <col min="5" max="5" width="13.5703125" style="94" customWidth="1"/>
    <col min="6" max="52" width="14.7109375" style="94" bestFit="1" customWidth="1"/>
    <col min="53" max="53" width="8.7109375" style="94" customWidth="1"/>
    <col min="54" max="16384" width="8.7109375" style="94"/>
  </cols>
  <sheetData>
    <row r="1" spans="1:52" ht="14.1" customHeight="1" x14ac:dyDescent="0.25">
      <c r="A1" s="93" t="s">
        <v>187</v>
      </c>
    </row>
    <row r="2" spans="1:52" x14ac:dyDescent="0.2">
      <c r="A2" s="77" t="s">
        <v>206</v>
      </c>
    </row>
    <row r="3" spans="1:52" x14ac:dyDescent="0.2">
      <c r="A3" s="77" t="s">
        <v>207</v>
      </c>
    </row>
    <row r="4" spans="1:52" ht="30" x14ac:dyDescent="0.2">
      <c r="A4" s="95" t="s">
        <v>208</v>
      </c>
      <c r="B4" s="96" t="s">
        <v>209</v>
      </c>
      <c r="C4" s="96" t="s">
        <v>210</v>
      </c>
      <c r="D4" s="96" t="s">
        <v>211</v>
      </c>
      <c r="E4" s="97" t="s">
        <v>212</v>
      </c>
    </row>
    <row r="5" spans="1:52" s="101" customFormat="1" ht="14.25" customHeight="1" x14ac:dyDescent="0.25">
      <c r="A5" s="98" t="s">
        <v>213</v>
      </c>
      <c r="B5" s="99">
        <v>1669.3607042810058</v>
      </c>
      <c r="C5" s="99">
        <v>1738.9506775900002</v>
      </c>
      <c r="D5" s="100">
        <v>69.589973308994331</v>
      </c>
      <c r="E5" s="100">
        <v>4.1686600823017903</v>
      </c>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row>
    <row r="6" spans="1:52" s="101" customFormat="1" ht="14.25" customHeight="1" x14ac:dyDescent="0.25">
      <c r="A6" s="98" t="s">
        <v>214</v>
      </c>
      <c r="B6" s="99">
        <v>695.94034167563211</v>
      </c>
      <c r="C6" s="99">
        <v>691.29865270999994</v>
      </c>
      <c r="D6" s="100">
        <v>-4.64168896563217</v>
      </c>
      <c r="E6" s="100">
        <v>-0.66696650383224876</v>
      </c>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row>
    <row r="7" spans="1:52" s="101" customFormat="1" ht="14.25" customHeight="1" x14ac:dyDescent="0.25">
      <c r="A7" s="98" t="s">
        <v>215</v>
      </c>
      <c r="B7" s="99">
        <v>549.75877923650171</v>
      </c>
      <c r="C7" s="99">
        <v>515.37692906000007</v>
      </c>
      <c r="D7" s="100">
        <v>-34.381850176501644</v>
      </c>
      <c r="E7" s="100">
        <v>-6.253988380913305</v>
      </c>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row>
    <row r="8" spans="1:52" s="101" customFormat="1" ht="14.25" customHeight="1" x14ac:dyDescent="0.25">
      <c r="A8" s="98" t="s">
        <v>105</v>
      </c>
      <c r="B8" s="99">
        <v>305.99808726232305</v>
      </c>
      <c r="C8" s="99">
        <v>293.56590120000004</v>
      </c>
      <c r="D8" s="100">
        <v>-12.432186062323012</v>
      </c>
      <c r="E8" s="100">
        <v>-4.0628312985712451</v>
      </c>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row>
    <row r="9" spans="1:52" s="101" customFormat="1" ht="14.25" customHeight="1" x14ac:dyDescent="0.25">
      <c r="A9" s="98" t="s">
        <v>216</v>
      </c>
      <c r="B9" s="99">
        <v>80.220728600277326</v>
      </c>
      <c r="C9" s="99">
        <v>80.162376370000004</v>
      </c>
      <c r="D9" s="100">
        <v>-5.8352230277321837E-2</v>
      </c>
      <c r="E9" s="100">
        <v>-7.2739591493962211E-2</v>
      </c>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row>
    <row r="10" spans="1:52" s="101" customFormat="1" ht="14.25" customHeight="1" thickBot="1" x14ac:dyDescent="0.3">
      <c r="A10" s="102" t="s">
        <v>217</v>
      </c>
      <c r="B10" s="103">
        <v>6.8197212482837095</v>
      </c>
      <c r="C10" s="103">
        <v>6.6069208699999997</v>
      </c>
      <c r="D10" s="104">
        <v>-0.21280037828370979</v>
      </c>
      <c r="E10" s="104">
        <v>-3.120367688595254</v>
      </c>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row>
    <row r="11" spans="1:52" s="101" customFormat="1" ht="14.25" customHeight="1" x14ac:dyDescent="0.25">
      <c r="A11" s="98" t="s">
        <v>218</v>
      </c>
      <c r="B11" s="99">
        <v>68.0008513915691</v>
      </c>
      <c r="C11" s="99">
        <v>55.855899379999997</v>
      </c>
      <c r="D11" s="100">
        <v>-12.144952011569103</v>
      </c>
      <c r="E11" s="100">
        <v>-17.859999930934485</v>
      </c>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row>
    <row r="12" spans="1:52" s="101" customFormat="1" ht="14.25" customHeight="1" x14ac:dyDescent="0.25">
      <c r="A12" s="98" t="s">
        <v>219</v>
      </c>
      <c r="B12" s="99">
        <v>11.959628230132964</v>
      </c>
      <c r="C12" s="99">
        <v>13.792861240000001</v>
      </c>
      <c r="D12" s="100">
        <v>1.8332330098670369</v>
      </c>
      <c r="E12" s="100">
        <v>15.328511677713376</v>
      </c>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row>
    <row r="13" spans="1:52" s="101" customFormat="1" ht="14.25" customHeight="1" x14ac:dyDescent="0.25">
      <c r="A13" s="98" t="s">
        <v>220</v>
      </c>
      <c r="B13" s="99">
        <v>18.86151139320134</v>
      </c>
      <c r="C13" s="99">
        <v>14.339515000000002</v>
      </c>
      <c r="D13" s="100">
        <v>-4.5219963932013378</v>
      </c>
      <c r="E13" s="100">
        <v>-23.974729802571908</v>
      </c>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row>
    <row r="14" spans="1:52" s="101" customFormat="1" ht="14.25" customHeight="1" x14ac:dyDescent="0.25">
      <c r="A14" s="98" t="s">
        <v>221</v>
      </c>
      <c r="B14" s="99">
        <v>11.062228954554206</v>
      </c>
      <c r="C14" s="99">
        <v>10.262055589999999</v>
      </c>
      <c r="D14" s="100">
        <v>-0.8001733645542064</v>
      </c>
      <c r="E14" s="100">
        <v>-7.2333827824525656</v>
      </c>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row>
    <row r="15" spans="1:52" s="101" customFormat="1" ht="14.25" customHeight="1" x14ac:dyDescent="0.25">
      <c r="A15" s="98" t="s">
        <v>26</v>
      </c>
      <c r="B15" s="99">
        <v>41.730262202799182</v>
      </c>
      <c r="C15" s="99">
        <v>57.6042457</v>
      </c>
      <c r="D15" s="100">
        <v>15.873983497200818</v>
      </c>
      <c r="E15" s="100">
        <v>38.039500974273828</v>
      </c>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row>
    <row r="16" spans="1:52" s="101" customFormat="1" ht="14.25" customHeight="1" thickBot="1" x14ac:dyDescent="0.3">
      <c r="A16" s="102" t="s">
        <v>222</v>
      </c>
      <c r="B16" s="103">
        <v>3.129824791468844</v>
      </c>
      <c r="C16" s="103">
        <v>4.9110079999999998</v>
      </c>
      <c r="D16" s="104">
        <v>1.7811832085311559</v>
      </c>
      <c r="E16" s="104">
        <v>56.909997434560445</v>
      </c>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row>
    <row r="17" spans="1:52" s="101" customFormat="1" ht="14.25" customHeight="1" x14ac:dyDescent="0.25">
      <c r="A17" s="98" t="s">
        <v>223</v>
      </c>
      <c r="B17" s="99">
        <v>82.162728465803298</v>
      </c>
      <c r="C17" s="99">
        <v>76.387668902149997</v>
      </c>
      <c r="D17" s="100">
        <v>-5.7750595636533006</v>
      </c>
      <c r="E17" s="100">
        <v>-7.0288069438406264</v>
      </c>
      <c r="F17" s="94"/>
      <c r="G17" s="94"/>
      <c r="H17" s="118"/>
      <c r="I17" s="118"/>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row>
    <row r="18" spans="1:52" s="101" customFormat="1" ht="14.25" customHeight="1" x14ac:dyDescent="0.25">
      <c r="A18" s="98" t="s">
        <v>224</v>
      </c>
      <c r="B18" s="99">
        <v>35.5</v>
      </c>
      <c r="C18" s="99">
        <v>35.5</v>
      </c>
      <c r="D18" s="100">
        <v>0</v>
      </c>
      <c r="E18" s="100">
        <v>0</v>
      </c>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row>
    <row r="19" spans="1:52" s="101" customFormat="1" ht="14.25" customHeight="1" x14ac:dyDescent="0.25">
      <c r="A19" s="98" t="s">
        <v>225</v>
      </c>
      <c r="B19" s="99">
        <v>26.951755153335093</v>
      </c>
      <c r="C19" s="99">
        <v>25.932013749999999</v>
      </c>
      <c r="D19" s="100">
        <v>-1.0197414033350931</v>
      </c>
      <c r="E19" s="100">
        <v>-3.7835806890257655</v>
      </c>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row>
    <row r="20" spans="1:52" s="101" customFormat="1" ht="14.25" customHeight="1" thickBot="1" x14ac:dyDescent="0.3">
      <c r="A20" s="102" t="s">
        <v>226</v>
      </c>
      <c r="B20" s="103">
        <v>10.716295477352203</v>
      </c>
      <c r="C20" s="103">
        <v>61.796500000000002</v>
      </c>
      <c r="D20" s="104">
        <v>51.080204522647797</v>
      </c>
      <c r="E20" s="104">
        <v>476.6591648261342</v>
      </c>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row>
    <row r="21" spans="1:52" s="101" customFormat="1" ht="14.25" customHeight="1" thickBot="1" x14ac:dyDescent="0.3">
      <c r="A21" s="102" t="s">
        <v>227</v>
      </c>
      <c r="B21" s="103">
        <v>3618.1734483642399</v>
      </c>
      <c r="C21" s="103">
        <v>3682.3432253621504</v>
      </c>
      <c r="D21" s="105">
        <v>64.169776997910503</v>
      </c>
      <c r="E21" s="105">
        <v>1.7735406528650905</v>
      </c>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row>
    <row r="22" spans="1:52" s="101" customFormat="1" ht="14.25" customHeight="1" x14ac:dyDescent="0.25">
      <c r="A22" s="106" t="s">
        <v>253</v>
      </c>
      <c r="B22" s="99">
        <v>3308.0983623040238</v>
      </c>
      <c r="C22" s="99">
        <v>3325.9614578000005</v>
      </c>
      <c r="D22" s="107">
        <v>17.863095495976722</v>
      </c>
      <c r="E22" s="107">
        <v>0.53998078471691624</v>
      </c>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row>
    <row r="23" spans="1:52" s="101" customFormat="1" ht="14.25" customHeight="1" x14ac:dyDescent="0.25">
      <c r="A23" s="106" t="s">
        <v>228</v>
      </c>
      <c r="B23" s="99">
        <v>154.74430696372562</v>
      </c>
      <c r="C23" s="99">
        <v>156.76558491</v>
      </c>
      <c r="D23" s="107">
        <v>2.0212779462743811</v>
      </c>
      <c r="E23" s="107">
        <v>1.3062050462045101</v>
      </c>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row>
    <row r="24" spans="1:52" s="101" customFormat="1" ht="14.25" customHeight="1" thickBot="1" x14ac:dyDescent="0.3">
      <c r="A24" s="108" t="s">
        <v>229</v>
      </c>
      <c r="B24" s="103">
        <v>155.3307790964906</v>
      </c>
      <c r="C24" s="103">
        <v>199.61618265215</v>
      </c>
      <c r="D24" s="105">
        <v>44.2854035556594</v>
      </c>
      <c r="E24" s="105">
        <v>28.510385265079726</v>
      </c>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row>
    <row r="25" spans="1:52" s="110" customFormat="1" ht="12" x14ac:dyDescent="0.2">
      <c r="A25" s="109" t="s">
        <v>230</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row>
    <row r="26" spans="1:52" s="110" customFormat="1" ht="12" x14ac:dyDescent="0.2">
      <c r="A26" s="111" t="s">
        <v>231</v>
      </c>
      <c r="B26" s="112"/>
      <c r="C26" s="113"/>
      <c r="D26" s="114"/>
      <c r="E26" s="114"/>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row>
    <row r="27" spans="1:52" s="101" customFormat="1" ht="14.25" customHeight="1" x14ac:dyDescent="0.25">
      <c r="A27" s="26" t="s">
        <v>180</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row>
    <row r="28" spans="1:52" s="101" customFormat="1" ht="12.2" customHeight="1" x14ac:dyDescent="0.25">
      <c r="A28" s="77" t="s">
        <v>63</v>
      </c>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row>
    <row r="29" spans="1:52" s="110" customFormat="1" ht="12" x14ac:dyDescent="0.2">
      <c r="A29" s="115" t="s">
        <v>232</v>
      </c>
      <c r="B29" s="112"/>
      <c r="C29" s="113"/>
      <c r="D29" s="114"/>
      <c r="E29" s="114"/>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row>
    <row r="30" spans="1:52" s="110" customFormat="1" ht="12" x14ac:dyDescent="0.2">
      <c r="A30" s="115" t="s">
        <v>233</v>
      </c>
      <c r="B30" s="116"/>
      <c r="C30" s="114"/>
      <c r="D30" s="114"/>
      <c r="E30" s="114"/>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row>
    <row r="31" spans="1:52" s="101" customFormat="1" ht="15" x14ac:dyDescent="0.25">
      <c r="A31" s="115" t="s">
        <v>234</v>
      </c>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row>
    <row r="32" spans="1:52" s="101" customFormat="1" ht="15" x14ac:dyDescent="0.25">
      <c r="A32" s="115" t="s">
        <v>235</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row>
    <row r="33" spans="1:52" s="101" customFormat="1" ht="12.2" customHeight="1" x14ac:dyDescent="0.25">
      <c r="A33" s="35" t="s">
        <v>0</v>
      </c>
      <c r="B33" s="100"/>
      <c r="C33" s="107"/>
      <c r="D33" s="107"/>
      <c r="E33" s="107"/>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row>
    <row r="34" spans="1:52" s="101" customFormat="1" ht="15" x14ac:dyDescent="0.25">
      <c r="A34" s="7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row>
    <row r="35" spans="1:52" s="101" customFormat="1" ht="15" x14ac:dyDescent="0.25">
      <c r="A35" s="94"/>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row>
    <row r="36" spans="1:52" s="101" customFormat="1" ht="15" x14ac:dyDescent="0.25">
      <c r="A36" s="94"/>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row>
    <row r="37" spans="1:52" s="101" customFormat="1" ht="15" x14ac:dyDescent="0.25">
      <c r="A37" s="94"/>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row>
    <row r="38" spans="1:52" s="101" customFormat="1" ht="15" x14ac:dyDescent="0.25">
      <c r="A38" s="94"/>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row>
    <row r="39" spans="1:52" s="101" customFormat="1" ht="15" x14ac:dyDescent="0.25">
      <c r="A39" s="94"/>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row>
    <row r="40" spans="1:52" s="101" customFormat="1" ht="15" x14ac:dyDescent="0.25">
      <c r="A40" s="94"/>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row>
    <row r="41" spans="1:52" s="101" customFormat="1" ht="15" x14ac:dyDescent="0.25">
      <c r="A41" s="94"/>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row>
    <row r="42" spans="1:52" s="101" customFormat="1" ht="15" x14ac:dyDescent="0.25">
      <c r="A42" s="94"/>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row>
    <row r="43" spans="1:52" s="101" customFormat="1" ht="15" x14ac:dyDescent="0.25">
      <c r="A43" s="94"/>
      <c r="B43" s="94"/>
      <c r="C43" s="94"/>
      <c r="D43" s="94"/>
      <c r="E43" s="94"/>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row>
  </sheetData>
  <hyperlinks>
    <hyperlink ref="A31" r:id="rId1" xr:uid="{8B38627F-E4F5-490D-9ADC-65CB58B24A55}"/>
    <hyperlink ref="A32" r:id="rId2" xr:uid="{B6201832-4AFA-4771-BBD0-651DAAA7704B}"/>
    <hyperlink ref="A33" location="Contents!A1" display="Return to Contents" xr:uid="{197A331B-5C9C-42DA-8EB1-828E68B50FD4}"/>
    <hyperlink ref="A25" r:id="rId3" xr:uid="{2F041851-53DF-42D4-8B39-EE071B6CABF5}"/>
    <hyperlink ref="A26" r:id="rId4" display="Scottish Fiscal Commission (2021) Supplementary Costings – Non-Domestic Rates Measures and Self-Isolation Support Grant – March 2021." xr:uid="{62B9CE00-366C-4CF3-843A-938A7A3233A9}"/>
    <hyperlink ref="A27" r:id="rId5" xr:uid="{A3CA1C2A-22C9-4673-9F17-7A5508EC37AE}"/>
  </hyperlinks>
  <pageMargins left="0.70000000000000007" right="0.70000000000000007" top="0.75" bottom="0.75" header="0.30000000000000004" footer="0.30000000000000004"/>
  <pageSetup paperSize="9" fitToWidth="0" fitToHeight="0" orientation="portrait" r:id="rId6"/>
  <tableParts count="1">
    <tablePart r:id="rId7"/>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O40"/>
  <sheetViews>
    <sheetView zoomScaleNormal="100" workbookViewId="0"/>
  </sheetViews>
  <sheetFormatPr defaultColWidth="8.7109375" defaultRowHeight="14.25" x14ac:dyDescent="0.2"/>
  <cols>
    <col min="1" max="1" width="24.7109375" style="29" customWidth="1"/>
    <col min="2" max="12" width="10.7109375" style="29" customWidth="1"/>
    <col min="13" max="16384" width="8.7109375" style="29"/>
  </cols>
  <sheetData>
    <row r="1" spans="1:4" ht="14.1" customHeight="1" x14ac:dyDescent="0.25">
      <c r="A1" s="44" t="s">
        <v>50</v>
      </c>
      <c r="B1" s="30"/>
    </row>
    <row r="2" spans="1:4" ht="14.1" customHeight="1" x14ac:dyDescent="0.25">
      <c r="A2" s="31" t="s">
        <v>19</v>
      </c>
      <c r="B2" s="31"/>
      <c r="D2" s="30"/>
    </row>
    <row r="3" spans="1:4" ht="14.1" customHeight="1" x14ac:dyDescent="0.2">
      <c r="A3" s="31" t="s">
        <v>165</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5" ht="14.1" customHeight="1" x14ac:dyDescent="0.2">
      <c r="A17" s="4"/>
      <c r="B17" s="4"/>
    </row>
    <row r="18" spans="1:15" ht="14.1" customHeight="1" x14ac:dyDescent="0.2">
      <c r="A18" s="4"/>
      <c r="B18" s="4"/>
    </row>
    <row r="19" spans="1:15" ht="14.1" customHeight="1" x14ac:dyDescent="0.2">
      <c r="A19" s="4"/>
      <c r="B19" s="4"/>
    </row>
    <row r="20" spans="1:15" ht="14.1" customHeight="1" x14ac:dyDescent="0.2">
      <c r="A20" s="4"/>
      <c r="B20" s="4"/>
    </row>
    <row r="21" spans="1:15" ht="14.1" customHeight="1" x14ac:dyDescent="0.2">
      <c r="A21" s="4"/>
      <c r="B21" s="4"/>
    </row>
    <row r="22" spans="1:15" ht="14.1" customHeight="1" x14ac:dyDescent="0.2">
      <c r="A22" s="4"/>
      <c r="B22" s="4"/>
    </row>
    <row r="23" spans="1:15" ht="15" x14ac:dyDescent="0.25">
      <c r="A23" s="22" t="s">
        <v>21</v>
      </c>
      <c r="B23" s="8" t="s">
        <v>3</v>
      </c>
      <c r="C23" s="8" t="s">
        <v>4</v>
      </c>
      <c r="D23" s="8" t="s">
        <v>5</v>
      </c>
      <c r="E23" s="8" t="s">
        <v>6</v>
      </c>
      <c r="F23" s="8" t="s">
        <v>7</v>
      </c>
      <c r="G23" s="23" t="s">
        <v>11</v>
      </c>
      <c r="H23" s="8" t="s">
        <v>12</v>
      </c>
      <c r="I23" s="23" t="s">
        <v>13</v>
      </c>
    </row>
    <row r="24" spans="1:15" x14ac:dyDescent="0.2">
      <c r="A24" s="24">
        <v>43862</v>
      </c>
      <c r="B24" s="11">
        <v>21.171113307142857</v>
      </c>
      <c r="C24" s="11">
        <v>64.910658573749998</v>
      </c>
      <c r="D24" s="11">
        <v>94.412742022114315</v>
      </c>
      <c r="E24" s="11">
        <v>157.20548816481431</v>
      </c>
      <c r="F24" s="11">
        <v>161.83740777428574</v>
      </c>
      <c r="G24" s="10" t="e">
        <v>#N/A</v>
      </c>
      <c r="H24" s="10" t="e">
        <v>#N/A</v>
      </c>
      <c r="I24" s="10" t="e">
        <v>#N/A</v>
      </c>
    </row>
    <row r="25" spans="1:15" ht="18" customHeight="1" x14ac:dyDescent="0.2">
      <c r="A25" s="24" t="s">
        <v>89</v>
      </c>
      <c r="B25" s="11">
        <v>11.316403428926121</v>
      </c>
      <c r="C25" s="11">
        <v>76.602960836065876</v>
      </c>
      <c r="D25" s="11">
        <v>110.61007176907339</v>
      </c>
      <c r="E25" s="11">
        <v>183.91561822391461</v>
      </c>
      <c r="F25" s="11">
        <v>178.90258201529295</v>
      </c>
      <c r="G25" s="10" t="e">
        <v>#N/A</v>
      </c>
      <c r="H25" s="10" t="e">
        <v>#N/A</v>
      </c>
      <c r="I25" s="10" t="e">
        <v>#N/A</v>
      </c>
    </row>
    <row r="26" spans="1:15" x14ac:dyDescent="0.2">
      <c r="A26" s="24">
        <v>44197</v>
      </c>
      <c r="B26" s="14">
        <v>8.79956665995633</v>
      </c>
      <c r="C26" s="14">
        <v>68.0008513915691</v>
      </c>
      <c r="D26" s="14">
        <v>105.39006075145977</v>
      </c>
      <c r="E26" s="14">
        <v>184.44131194661389</v>
      </c>
      <c r="F26" s="14">
        <v>183.19885911590563</v>
      </c>
      <c r="G26" s="14">
        <v>182.18169573792002</v>
      </c>
      <c r="H26" s="10" t="e">
        <v>#N/A</v>
      </c>
      <c r="I26" s="10" t="e">
        <v>#N/A</v>
      </c>
    </row>
    <row r="27" spans="1:15" x14ac:dyDescent="0.2">
      <c r="A27" s="24">
        <v>44409</v>
      </c>
      <c r="B27" s="15">
        <v>6.0892797300000003</v>
      </c>
      <c r="C27" s="14">
        <v>55.407434151909122</v>
      </c>
      <c r="D27" s="14">
        <v>90.135353895071916</v>
      </c>
      <c r="E27" s="14">
        <v>164.96716153350761</v>
      </c>
      <c r="F27" s="14">
        <v>162.79820133348574</v>
      </c>
      <c r="G27" s="14">
        <v>163.14637933883975</v>
      </c>
      <c r="H27" s="16">
        <v>163.37196705011905</v>
      </c>
      <c r="I27" s="10" t="e">
        <v>#N/A</v>
      </c>
    </row>
    <row r="28" spans="1:15" x14ac:dyDescent="0.2">
      <c r="A28" s="24">
        <v>44531</v>
      </c>
      <c r="B28" s="15">
        <v>6.08902973</v>
      </c>
      <c r="C28" s="14">
        <v>56.051674921717151</v>
      </c>
      <c r="D28" s="14">
        <v>197.40795398345142</v>
      </c>
      <c r="E28" s="14">
        <v>362.27156935055496</v>
      </c>
      <c r="F28" s="14">
        <v>359.91046988279464</v>
      </c>
      <c r="G28" s="14">
        <v>361.60224862758332</v>
      </c>
      <c r="H28" s="16">
        <v>362.99864942577278</v>
      </c>
      <c r="I28" s="10" t="e">
        <v>#N/A</v>
      </c>
    </row>
    <row r="29" spans="1:15" x14ac:dyDescent="0.2">
      <c r="A29" s="24">
        <v>44682</v>
      </c>
      <c r="B29" s="15">
        <v>6.08902973</v>
      </c>
      <c r="C29" s="28">
        <v>55.489546574999999</v>
      </c>
      <c r="D29" s="14">
        <v>204.34668194624999</v>
      </c>
      <c r="E29" s="14">
        <v>428.18135954999997</v>
      </c>
      <c r="F29" s="14">
        <v>439.3664863138327</v>
      </c>
      <c r="G29" s="14">
        <v>443.64757952812505</v>
      </c>
      <c r="H29" s="16">
        <v>449.27427191658478</v>
      </c>
      <c r="I29" s="16">
        <v>450.56232095793752</v>
      </c>
    </row>
    <row r="30" spans="1:15" x14ac:dyDescent="0.2">
      <c r="A30" s="33" t="s">
        <v>10</v>
      </c>
      <c r="B30" s="34">
        <v>6.08902973</v>
      </c>
      <c r="C30" s="34">
        <v>55.855899379999997</v>
      </c>
      <c r="D30" s="10" t="e">
        <v>#N/A</v>
      </c>
      <c r="E30" s="10" t="e">
        <v>#N/A</v>
      </c>
      <c r="F30" s="10" t="e">
        <v>#N/A</v>
      </c>
      <c r="G30" s="10" t="e">
        <v>#N/A</v>
      </c>
      <c r="H30" s="10" t="e">
        <v>#N/A</v>
      </c>
      <c r="I30" s="10" t="e">
        <v>#N/A</v>
      </c>
    </row>
    <row r="31" spans="1:15" ht="15" x14ac:dyDescent="0.25">
      <c r="A31" s="26" t="s">
        <v>91</v>
      </c>
      <c r="B31" s="26"/>
      <c r="C31" s="26"/>
      <c r="D31" s="26"/>
      <c r="E31" s="26"/>
      <c r="F31" s="26"/>
      <c r="G31" s="26"/>
      <c r="H31" s="26"/>
      <c r="I31" s="26"/>
      <c r="J31" s="32"/>
      <c r="K31" s="32"/>
      <c r="L31" s="32"/>
      <c r="M31" s="32"/>
      <c r="N31" s="32"/>
      <c r="O31" s="32"/>
    </row>
    <row r="32" spans="1:15" ht="15" x14ac:dyDescent="0.25">
      <c r="A32" s="26" t="s">
        <v>93</v>
      </c>
      <c r="B32" s="26"/>
      <c r="C32" s="26"/>
      <c r="D32" s="26"/>
      <c r="E32" s="26"/>
      <c r="F32" s="26"/>
      <c r="G32" s="26"/>
      <c r="H32" s="26"/>
      <c r="I32" s="26"/>
      <c r="J32" s="32"/>
      <c r="K32" s="32"/>
      <c r="L32" s="32"/>
      <c r="M32" s="32"/>
      <c r="N32" s="32"/>
      <c r="O32" s="32"/>
    </row>
    <row r="33" spans="1:15" ht="15" x14ac:dyDescent="0.25">
      <c r="A33" s="26" t="s">
        <v>17</v>
      </c>
      <c r="B33" s="26"/>
      <c r="C33" s="26"/>
      <c r="D33" s="26"/>
      <c r="E33" s="26"/>
      <c r="F33" s="26"/>
      <c r="G33" s="26"/>
      <c r="H33" s="26"/>
      <c r="I33" s="26"/>
      <c r="J33" s="32"/>
      <c r="K33" s="32"/>
      <c r="L33" s="32"/>
      <c r="M33" s="32"/>
      <c r="N33" s="32"/>
      <c r="O33" s="32"/>
    </row>
    <row r="34" spans="1:15" ht="15" x14ac:dyDescent="0.25">
      <c r="A34" s="26" t="s">
        <v>22</v>
      </c>
      <c r="B34" s="26"/>
      <c r="C34" s="26"/>
      <c r="D34" s="26"/>
      <c r="E34" s="26"/>
      <c r="F34" s="26"/>
      <c r="G34" s="26"/>
      <c r="H34" s="26"/>
      <c r="I34" s="26"/>
      <c r="J34" s="32"/>
      <c r="K34" s="32"/>
      <c r="L34" s="32"/>
      <c r="M34" s="32"/>
      <c r="N34" s="32"/>
      <c r="O34" s="32"/>
    </row>
    <row r="35" spans="1:15" ht="15" x14ac:dyDescent="0.25">
      <c r="A35" s="26" t="s">
        <v>23</v>
      </c>
      <c r="B35" s="26"/>
      <c r="C35" s="26"/>
      <c r="D35" s="26"/>
      <c r="E35" s="26"/>
      <c r="F35" s="26"/>
      <c r="G35" s="26"/>
      <c r="H35" s="26"/>
      <c r="I35" s="26"/>
      <c r="J35" s="32"/>
      <c r="K35" s="32"/>
      <c r="L35" s="32"/>
      <c r="M35" s="32"/>
      <c r="N35" s="32"/>
      <c r="O35" s="32"/>
    </row>
    <row r="36" spans="1:15" ht="15" x14ac:dyDescent="0.25">
      <c r="A36" s="26" t="s">
        <v>24</v>
      </c>
      <c r="B36" s="26"/>
      <c r="C36" s="26"/>
      <c r="D36" s="26"/>
      <c r="E36" s="26"/>
      <c r="F36" s="26"/>
      <c r="G36" s="26"/>
      <c r="H36" s="26"/>
      <c r="I36" s="26"/>
      <c r="J36" s="32"/>
      <c r="K36" s="32"/>
      <c r="L36" s="32"/>
      <c r="M36" s="32"/>
      <c r="N36" s="32"/>
      <c r="O36" s="32"/>
    </row>
    <row r="37" spans="1:15" ht="15" x14ac:dyDescent="0.25">
      <c r="A37" s="26" t="s">
        <v>32</v>
      </c>
      <c r="B37" s="26"/>
      <c r="C37" s="26"/>
      <c r="D37" s="26"/>
      <c r="E37" s="26"/>
      <c r="F37" s="26"/>
      <c r="G37" s="26"/>
      <c r="H37" s="26"/>
      <c r="I37" s="26"/>
      <c r="J37" s="32"/>
      <c r="K37" s="32"/>
      <c r="L37" s="32"/>
      <c r="M37" s="32"/>
      <c r="N37" s="32"/>
      <c r="O37" s="32"/>
    </row>
    <row r="38" spans="1:15" ht="15" x14ac:dyDescent="0.25">
      <c r="A38" s="26" t="s">
        <v>181</v>
      </c>
      <c r="B38" s="26"/>
      <c r="C38" s="26"/>
      <c r="D38" s="26"/>
      <c r="E38" s="26"/>
      <c r="F38" s="26"/>
      <c r="G38" s="26"/>
      <c r="H38" s="26"/>
      <c r="I38" s="26"/>
      <c r="J38" s="32"/>
      <c r="K38" s="32"/>
      <c r="L38" s="32"/>
      <c r="M38" s="32"/>
      <c r="N38" s="32"/>
      <c r="O38" s="32"/>
    </row>
    <row r="39" spans="1:15" x14ac:dyDescent="0.2">
      <c r="A39" s="31" t="s">
        <v>25</v>
      </c>
    </row>
    <row r="40" spans="1:15" x14ac:dyDescent="0.2">
      <c r="A40" s="35" t="s">
        <v>0</v>
      </c>
    </row>
  </sheetData>
  <hyperlinks>
    <hyperlink ref="A31" r:id="rId1" display="Scottish Fiscal Commission (2020) Scotland's Economic and Fiscal Forecasts - February 2020" xr:uid="{00000000-0004-0000-1800-000000000000}"/>
    <hyperlink ref="A33" r:id="rId2" display="https://www.fiscalcommission.scot/publications/scotlands-economic-and-fiscal-forecasts-january-2021/" xr:uid="{00000000-0004-0000-1800-000001000000}"/>
    <hyperlink ref="A31:I31" r:id="rId3" display="Scottish Fiscal Commission (2020) Scotland's Economic and Fiscal Forecasts - February 2020," xr:uid="{00000000-0004-0000-1800-000002000000}"/>
    <hyperlink ref="A34" r:id="rId4" xr:uid="{00000000-0004-0000-1800-000003000000}"/>
    <hyperlink ref="A35" r:id="rId5" xr:uid="{00000000-0004-0000-1800-000004000000}"/>
    <hyperlink ref="A36" r:id="rId6" xr:uid="{00000000-0004-0000-1800-000005000000}"/>
    <hyperlink ref="A37" r:id="rId7" xr:uid="{00000000-0004-0000-1800-000006000000}"/>
    <hyperlink ref="A32" r:id="rId8" xr:uid="{00000000-0004-0000-1800-000007000000}"/>
    <hyperlink ref="A40" location="Contents!A1" display="Return to Contents" xr:uid="{00000000-0004-0000-1800-000008000000}"/>
    <hyperlink ref="A38" r:id="rId9" display="Social Security Scotland (2022) Annual Report 2021-22," xr:uid="{9463FD00-0B4B-476A-938A-29C624C51666}"/>
  </hyperlinks>
  <pageMargins left="0.7" right="0.7" top="0.75" bottom="0.75" header="0.3" footer="0.3"/>
  <pageSetup paperSize="9" orientation="portrait" r:id="rId10"/>
  <drawing r:id="rId11"/>
  <tableParts count="1">
    <tablePart r:id="rId1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O50"/>
  <sheetViews>
    <sheetView zoomScaleNormal="100" workbookViewId="0"/>
  </sheetViews>
  <sheetFormatPr defaultColWidth="8.7109375" defaultRowHeight="14.25" x14ac:dyDescent="0.2"/>
  <cols>
    <col min="1" max="1" width="16.7109375" style="29" customWidth="1"/>
    <col min="2" max="12" width="10.7109375" style="29" customWidth="1"/>
    <col min="13" max="16384" width="8.7109375" style="29"/>
  </cols>
  <sheetData>
    <row r="1" spans="1:4" ht="14.1" customHeight="1" x14ac:dyDescent="0.25">
      <c r="A1" s="44" t="s">
        <v>51</v>
      </c>
      <c r="B1" s="30"/>
    </row>
    <row r="2" spans="1:4" ht="14.1" customHeight="1" x14ac:dyDescent="0.25">
      <c r="A2" s="31" t="s">
        <v>19</v>
      </c>
      <c r="B2" s="31"/>
      <c r="D2" s="30"/>
    </row>
    <row r="3" spans="1:4" ht="14.1" customHeight="1" x14ac:dyDescent="0.2">
      <c r="A3" s="31" t="s">
        <v>167</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2" ht="14.1" customHeight="1" x14ac:dyDescent="0.2">
      <c r="A17" s="4"/>
      <c r="B17" s="4"/>
    </row>
    <row r="18" spans="1:12" ht="14.1" customHeight="1" x14ac:dyDescent="0.2">
      <c r="A18" s="4"/>
      <c r="B18" s="4"/>
    </row>
    <row r="19" spans="1:12" ht="14.1" customHeight="1" x14ac:dyDescent="0.2">
      <c r="A19" s="4"/>
      <c r="B19" s="4"/>
    </row>
    <row r="20" spans="1:12" ht="14.1" customHeight="1" x14ac:dyDescent="0.2">
      <c r="A20" s="4"/>
      <c r="B20" s="4"/>
    </row>
    <row r="21" spans="1:12" ht="14.1" customHeight="1" x14ac:dyDescent="0.2">
      <c r="A21" s="4"/>
      <c r="B21" s="4"/>
    </row>
    <row r="22" spans="1:12" ht="14.1" customHeight="1" x14ac:dyDescent="0.2">
      <c r="A22" s="4"/>
      <c r="B22" s="4"/>
    </row>
    <row r="23" spans="1:12" ht="15" x14ac:dyDescent="0.25">
      <c r="A23" s="22" t="s">
        <v>21</v>
      </c>
      <c r="B23" s="27" t="s">
        <v>9</v>
      </c>
      <c r="C23" s="8" t="s">
        <v>1</v>
      </c>
      <c r="D23" s="8" t="s">
        <v>2</v>
      </c>
      <c r="E23" s="8" t="s">
        <v>3</v>
      </c>
      <c r="F23" s="8" t="s">
        <v>4</v>
      </c>
      <c r="G23" s="8" t="s">
        <v>5</v>
      </c>
      <c r="H23" s="8" t="s">
        <v>6</v>
      </c>
      <c r="I23" s="8" t="s">
        <v>7</v>
      </c>
      <c r="J23" s="23" t="s">
        <v>11</v>
      </c>
      <c r="K23" s="8" t="s">
        <v>12</v>
      </c>
      <c r="L23" s="23" t="s">
        <v>13</v>
      </c>
    </row>
    <row r="24" spans="1:12" x14ac:dyDescent="0.2">
      <c r="A24" s="24">
        <v>43070</v>
      </c>
      <c r="B24" s="9">
        <v>4.3252208505312622</v>
      </c>
      <c r="C24" s="9">
        <v>3.9533400649064117</v>
      </c>
      <c r="D24" s="9">
        <v>3.7658892174460799</v>
      </c>
      <c r="E24" s="9">
        <v>3.7740032862954238</v>
      </c>
      <c r="F24" s="9">
        <v>3.5339334865272236</v>
      </c>
      <c r="G24" s="9">
        <v>3.486353455453632</v>
      </c>
      <c r="H24" s="10" t="e">
        <v>#N/A</v>
      </c>
      <c r="I24" s="10" t="e">
        <v>#N/A</v>
      </c>
      <c r="J24" s="10" t="e">
        <v>#N/A</v>
      </c>
      <c r="K24" s="10" t="e">
        <v>#N/A</v>
      </c>
      <c r="L24" s="10" t="e">
        <v>#N/A</v>
      </c>
    </row>
    <row r="25" spans="1:12" x14ac:dyDescent="0.2">
      <c r="A25" s="24">
        <v>43221</v>
      </c>
      <c r="B25" s="9">
        <v>4.3774908649870659</v>
      </c>
      <c r="C25" s="9">
        <v>4.1922080383931766</v>
      </c>
      <c r="D25" s="9">
        <v>4.0190124198097648</v>
      </c>
      <c r="E25" s="9">
        <v>3.8776747339345472</v>
      </c>
      <c r="F25" s="9">
        <v>3.7291391926844235</v>
      </c>
      <c r="G25" s="9">
        <v>3.5769007792630334</v>
      </c>
      <c r="H25" s="9">
        <v>3.4262268098901307</v>
      </c>
      <c r="I25" s="10" t="e">
        <v>#N/A</v>
      </c>
      <c r="J25" s="10" t="e">
        <v>#N/A</v>
      </c>
      <c r="K25" s="10" t="e">
        <v>#N/A</v>
      </c>
      <c r="L25" s="10" t="e">
        <v>#N/A</v>
      </c>
    </row>
    <row r="26" spans="1:12" x14ac:dyDescent="0.2">
      <c r="A26" s="24">
        <v>43435</v>
      </c>
      <c r="B26" s="9">
        <v>4.0445880000000001</v>
      </c>
      <c r="C26" s="11">
        <v>3.8025271114269841</v>
      </c>
      <c r="D26" s="11">
        <v>4.4913589870357278</v>
      </c>
      <c r="E26" s="11">
        <v>4.6051383364010672</v>
      </c>
      <c r="F26" s="11">
        <v>4.3911735778611058</v>
      </c>
      <c r="G26" s="11">
        <v>4.1807951626480406</v>
      </c>
      <c r="H26" s="11">
        <v>3.975554295462667</v>
      </c>
      <c r="I26" s="10" t="e">
        <v>#N/A</v>
      </c>
      <c r="J26" s="10" t="e">
        <v>#N/A</v>
      </c>
      <c r="K26" s="10" t="e">
        <v>#N/A</v>
      </c>
      <c r="L26" s="10" t="e">
        <v>#N/A</v>
      </c>
    </row>
    <row r="27" spans="1:12" x14ac:dyDescent="0.2">
      <c r="A27" s="24">
        <v>43586</v>
      </c>
      <c r="B27" s="10" t="e">
        <v>#N/A</v>
      </c>
      <c r="C27" s="10" t="e">
        <v>#N/A</v>
      </c>
      <c r="D27" s="11">
        <v>4.7057837575683115</v>
      </c>
      <c r="E27" s="11">
        <v>5.6468057541020666</v>
      </c>
      <c r="F27" s="11">
        <v>4.426343910946426</v>
      </c>
      <c r="G27" s="11">
        <v>4.2142866567808488</v>
      </c>
      <c r="H27" s="11">
        <v>4.0074331525790265</v>
      </c>
      <c r="I27" s="11">
        <v>3.8047388491279182</v>
      </c>
      <c r="J27" s="10" t="e">
        <v>#N/A</v>
      </c>
      <c r="K27" s="10" t="e">
        <v>#N/A</v>
      </c>
      <c r="L27" s="10" t="e">
        <v>#N/A</v>
      </c>
    </row>
    <row r="28" spans="1:12" x14ac:dyDescent="0.2">
      <c r="A28" s="24">
        <v>43862</v>
      </c>
      <c r="B28" s="10" t="e">
        <v>#N/A</v>
      </c>
      <c r="C28" s="12">
        <v>3.71</v>
      </c>
      <c r="D28" s="11">
        <v>6.3106015180106514</v>
      </c>
      <c r="E28" s="11">
        <v>9.1926932008219282</v>
      </c>
      <c r="F28" s="11">
        <v>7.8906742903181168</v>
      </c>
      <c r="G28" s="11">
        <v>7.6934396078634588</v>
      </c>
      <c r="H28" s="11">
        <v>7.7659306172945062</v>
      </c>
      <c r="I28" s="11">
        <v>7.8409895796749396</v>
      </c>
      <c r="J28" s="10" t="e">
        <v>#N/A</v>
      </c>
      <c r="K28" s="10" t="e">
        <v>#N/A</v>
      </c>
      <c r="L28" s="10" t="e">
        <v>#N/A</v>
      </c>
    </row>
    <row r="29" spans="1:12" x14ac:dyDescent="0.2">
      <c r="A29" s="24">
        <v>44197</v>
      </c>
      <c r="B29" s="10" t="e">
        <v>#N/A</v>
      </c>
      <c r="C29" s="10" t="e">
        <v>#N/A</v>
      </c>
      <c r="D29" s="13">
        <v>5.7082940500000001</v>
      </c>
      <c r="E29" s="14">
        <v>12.391285062938659</v>
      </c>
      <c r="F29" s="14">
        <v>11.959628230132964</v>
      </c>
      <c r="G29" s="14">
        <v>10.368381530212874</v>
      </c>
      <c r="H29" s="14">
        <v>9.4825378420518067</v>
      </c>
      <c r="I29" s="14">
        <v>8.5934110434927113</v>
      </c>
      <c r="J29" s="14">
        <v>7.7343255186969566</v>
      </c>
      <c r="K29" s="10" t="e">
        <v>#N/A</v>
      </c>
      <c r="L29" s="10" t="e">
        <v>#N/A</v>
      </c>
    </row>
    <row r="30" spans="1:12" x14ac:dyDescent="0.2">
      <c r="A30" s="24">
        <v>44409</v>
      </c>
      <c r="B30" s="10" t="e">
        <v>#N/A</v>
      </c>
      <c r="C30" s="10" t="e">
        <v>#N/A</v>
      </c>
      <c r="D30" s="10" t="e">
        <v>#N/A</v>
      </c>
      <c r="E30" s="15">
        <v>12.272112999999999</v>
      </c>
      <c r="F30" s="14">
        <v>14.384209389602924</v>
      </c>
      <c r="G30" s="14">
        <v>13.092529775072069</v>
      </c>
      <c r="H30" s="14">
        <v>12.08593833105933</v>
      </c>
      <c r="I30" s="14">
        <v>11.15966344497283</v>
      </c>
      <c r="J30" s="14">
        <v>10.228610343986803</v>
      </c>
      <c r="K30" s="16">
        <v>9.3213804841530887</v>
      </c>
      <c r="L30" s="10" t="e">
        <v>#N/A</v>
      </c>
    </row>
    <row r="31" spans="1:12" x14ac:dyDescent="0.2">
      <c r="A31" s="24">
        <v>44531</v>
      </c>
      <c r="B31" s="10" t="e">
        <v>#N/A</v>
      </c>
      <c r="C31" s="10" t="e">
        <v>#N/A</v>
      </c>
      <c r="D31" s="10" t="e">
        <v>#N/A</v>
      </c>
      <c r="E31" s="15">
        <v>12.272112999999999</v>
      </c>
      <c r="F31" s="14">
        <v>14.68418496263466</v>
      </c>
      <c r="G31" s="14">
        <v>13.092402988225887</v>
      </c>
      <c r="H31" s="14">
        <v>12.085707880440872</v>
      </c>
      <c r="I31" s="14">
        <v>11.159394197541561</v>
      </c>
      <c r="J31" s="14">
        <v>10.228356310029326</v>
      </c>
      <c r="K31" s="16">
        <v>9.3211712879006985</v>
      </c>
      <c r="L31" s="10" t="e">
        <v>#N/A</v>
      </c>
    </row>
    <row r="32" spans="1:12" x14ac:dyDescent="0.2">
      <c r="A32" s="24">
        <v>44682</v>
      </c>
      <c r="B32" s="10" t="e">
        <v>#N/A</v>
      </c>
      <c r="C32" s="10" t="e">
        <v>#N/A</v>
      </c>
      <c r="D32" s="10" t="e">
        <v>#N/A</v>
      </c>
      <c r="E32" s="15">
        <v>12.272112999999999</v>
      </c>
      <c r="F32" s="28">
        <v>13.566419652764999</v>
      </c>
      <c r="G32" s="14">
        <v>12.012921418680001</v>
      </c>
      <c r="H32" s="14">
        <v>17.832435531767999</v>
      </c>
      <c r="I32" s="14">
        <v>17.811149370534004</v>
      </c>
      <c r="J32" s="14">
        <v>17.706961008359997</v>
      </c>
      <c r="K32" s="16">
        <v>17.807868935766002</v>
      </c>
      <c r="L32" s="16">
        <v>17.667951044562002</v>
      </c>
    </row>
    <row r="33" spans="1:15" x14ac:dyDescent="0.2">
      <c r="A33" s="33" t="s">
        <v>10</v>
      </c>
      <c r="B33" s="34">
        <v>4.0445880000000001</v>
      </c>
      <c r="C33" s="34">
        <v>3.71</v>
      </c>
      <c r="D33" s="34">
        <v>5.7082940499999992</v>
      </c>
      <c r="E33" s="34">
        <v>12.272112999999999</v>
      </c>
      <c r="F33" s="34">
        <v>13.792861240000001</v>
      </c>
      <c r="G33" s="10" t="e">
        <v>#N/A</v>
      </c>
      <c r="H33" s="10" t="e">
        <v>#N/A</v>
      </c>
      <c r="I33" s="10" t="e">
        <v>#N/A</v>
      </c>
      <c r="J33" s="10" t="e">
        <v>#N/A</v>
      </c>
      <c r="K33" s="10" t="e">
        <v>#N/A</v>
      </c>
      <c r="L33" s="10" t="e">
        <v>#N/A</v>
      </c>
    </row>
    <row r="34" spans="1:15" x14ac:dyDescent="0.2">
      <c r="A34" s="26" t="s">
        <v>18</v>
      </c>
      <c r="B34" s="26"/>
      <c r="C34" s="26"/>
      <c r="D34" s="26"/>
      <c r="E34" s="26"/>
      <c r="F34" s="26"/>
      <c r="G34" s="26"/>
      <c r="H34" s="26"/>
      <c r="I34" s="26"/>
      <c r="J34" s="21"/>
      <c r="K34" s="21"/>
      <c r="L34" s="21"/>
      <c r="M34" s="21"/>
      <c r="N34" s="21"/>
      <c r="O34" s="21"/>
    </row>
    <row r="35" spans="1:15" x14ac:dyDescent="0.2">
      <c r="A35" s="26" t="s">
        <v>14</v>
      </c>
      <c r="B35" s="26"/>
      <c r="C35" s="26"/>
      <c r="D35" s="26"/>
      <c r="E35" s="26"/>
      <c r="F35" s="26"/>
      <c r="G35" s="26"/>
      <c r="H35" s="26"/>
      <c r="I35" s="26"/>
      <c r="J35" s="21"/>
      <c r="K35" s="21"/>
      <c r="L35" s="21"/>
      <c r="M35" s="21"/>
      <c r="N35" s="21"/>
      <c r="O35" s="21"/>
    </row>
    <row r="36" spans="1:15" ht="15" x14ac:dyDescent="0.25">
      <c r="A36" s="26" t="s">
        <v>15</v>
      </c>
      <c r="B36" s="26"/>
      <c r="C36" s="26"/>
      <c r="D36" s="26"/>
      <c r="E36" s="26"/>
      <c r="F36" s="26"/>
      <c r="G36" s="26"/>
      <c r="H36" s="26"/>
      <c r="I36" s="26"/>
      <c r="J36" s="32"/>
      <c r="K36" s="32"/>
      <c r="L36" s="32"/>
      <c r="M36" s="32"/>
      <c r="N36" s="32"/>
      <c r="O36" s="32"/>
    </row>
    <row r="37" spans="1:15" ht="15" x14ac:dyDescent="0.25">
      <c r="A37" s="26" t="s">
        <v>8</v>
      </c>
      <c r="B37" s="26"/>
      <c r="C37" s="26"/>
      <c r="D37" s="26"/>
      <c r="E37" s="26"/>
      <c r="F37" s="26"/>
      <c r="G37" s="26"/>
      <c r="H37" s="26"/>
      <c r="I37" s="26"/>
      <c r="J37" s="32"/>
      <c r="K37" s="32"/>
      <c r="L37" s="32"/>
      <c r="M37" s="32"/>
      <c r="N37" s="32"/>
      <c r="O37" s="32"/>
    </row>
    <row r="38" spans="1:15" ht="15" x14ac:dyDescent="0.25">
      <c r="A38" s="26" t="s">
        <v>16</v>
      </c>
      <c r="B38" s="26"/>
      <c r="C38" s="26"/>
      <c r="D38" s="26"/>
      <c r="E38" s="26"/>
      <c r="F38" s="26"/>
      <c r="G38" s="26"/>
      <c r="H38" s="26"/>
      <c r="I38" s="26"/>
      <c r="J38" s="32"/>
      <c r="K38" s="32"/>
      <c r="L38" s="32"/>
      <c r="M38" s="32"/>
      <c r="N38" s="32"/>
      <c r="O38" s="32"/>
    </row>
    <row r="39" spans="1:15" ht="15" x14ac:dyDescent="0.25">
      <c r="A39" s="26" t="s">
        <v>17</v>
      </c>
      <c r="B39" s="26"/>
      <c r="C39" s="26"/>
      <c r="D39" s="26"/>
      <c r="E39" s="26"/>
      <c r="F39" s="26"/>
      <c r="G39" s="26"/>
      <c r="H39" s="26"/>
      <c r="I39" s="26"/>
      <c r="J39" s="32"/>
      <c r="K39" s="32"/>
      <c r="L39" s="32"/>
      <c r="M39" s="32"/>
      <c r="N39" s="32"/>
      <c r="O39" s="32"/>
    </row>
    <row r="40" spans="1:15" ht="15" x14ac:dyDescent="0.25">
      <c r="A40" s="26" t="s">
        <v>22</v>
      </c>
      <c r="B40" s="26"/>
      <c r="C40" s="26"/>
      <c r="D40" s="26"/>
      <c r="E40" s="26"/>
      <c r="F40" s="26"/>
      <c r="G40" s="26"/>
      <c r="H40" s="26"/>
      <c r="I40" s="26"/>
      <c r="J40" s="32"/>
      <c r="K40" s="32"/>
      <c r="L40" s="32"/>
      <c r="M40" s="32"/>
      <c r="N40" s="32"/>
      <c r="O40" s="32"/>
    </row>
    <row r="41" spans="1:15" ht="15" x14ac:dyDescent="0.25">
      <c r="A41" s="26" t="s">
        <v>23</v>
      </c>
      <c r="B41" s="26"/>
      <c r="C41" s="26"/>
      <c r="D41" s="26"/>
      <c r="E41" s="26"/>
      <c r="F41" s="26"/>
      <c r="G41" s="26"/>
      <c r="H41" s="26"/>
      <c r="I41" s="26"/>
      <c r="J41" s="32"/>
      <c r="K41" s="32"/>
      <c r="L41" s="32"/>
      <c r="M41" s="32"/>
      <c r="N41" s="32"/>
      <c r="O41" s="32"/>
    </row>
    <row r="42" spans="1:15" ht="15" x14ac:dyDescent="0.25">
      <c r="A42" s="26" t="s">
        <v>24</v>
      </c>
      <c r="B42" s="26"/>
      <c r="C42" s="26"/>
      <c r="D42" s="26"/>
      <c r="E42" s="26"/>
      <c r="F42" s="26"/>
      <c r="G42" s="26"/>
      <c r="H42" s="26"/>
      <c r="I42" s="26"/>
      <c r="J42" s="32"/>
      <c r="K42" s="32"/>
      <c r="L42" s="32"/>
      <c r="M42" s="32"/>
      <c r="N42" s="32"/>
      <c r="O42" s="32"/>
    </row>
    <row r="43" spans="1:15" ht="15" x14ac:dyDescent="0.25">
      <c r="A43" s="26" t="s">
        <v>180</v>
      </c>
      <c r="B43" s="26"/>
      <c r="C43" s="26"/>
      <c r="D43" s="26"/>
      <c r="E43" s="26"/>
      <c r="F43" s="26"/>
      <c r="G43" s="26"/>
      <c r="H43" s="26"/>
      <c r="I43" s="26"/>
      <c r="J43" s="32"/>
      <c r="K43" s="32"/>
      <c r="L43" s="32"/>
      <c r="M43" s="32"/>
      <c r="N43" s="32"/>
      <c r="O43" s="32"/>
    </row>
    <row r="44" spans="1:15" ht="15" x14ac:dyDescent="0.25">
      <c r="A44" s="31" t="s">
        <v>63</v>
      </c>
      <c r="B44" s="26"/>
      <c r="C44" s="26"/>
      <c r="D44" s="26"/>
      <c r="E44" s="26"/>
      <c r="F44" s="26"/>
      <c r="G44" s="26"/>
      <c r="H44" s="26"/>
      <c r="I44" s="26"/>
      <c r="J44" s="32"/>
      <c r="K44" s="32"/>
      <c r="L44" s="32"/>
      <c r="M44" s="32"/>
      <c r="N44" s="32"/>
      <c r="O44" s="32"/>
    </row>
    <row r="45" spans="1:15" x14ac:dyDescent="0.2">
      <c r="A45" s="31" t="s">
        <v>25</v>
      </c>
      <c r="B45" s="31"/>
    </row>
    <row r="46" spans="1:15" x14ac:dyDescent="0.2">
      <c r="A46" s="31" t="s">
        <v>69</v>
      </c>
      <c r="B46" s="31"/>
    </row>
    <row r="47" spans="1:15" x14ac:dyDescent="0.2">
      <c r="A47" s="31" t="s">
        <v>70</v>
      </c>
      <c r="B47" s="31"/>
    </row>
    <row r="48" spans="1:15" x14ac:dyDescent="0.2">
      <c r="A48" s="31" t="s">
        <v>71</v>
      </c>
      <c r="B48" s="31"/>
    </row>
    <row r="49" spans="1:1" x14ac:dyDescent="0.2">
      <c r="A49" s="31" t="s">
        <v>72</v>
      </c>
    </row>
    <row r="50" spans="1:1" x14ac:dyDescent="0.2">
      <c r="A50" s="35" t="s">
        <v>0</v>
      </c>
    </row>
  </sheetData>
  <hyperlinks>
    <hyperlink ref="A35" r:id="rId1" display="http://www.fiscalcommission.scot/publications/scotlands-economic-and-fiscal-forecasts/scotlands-economic-and-fiscal-forecasts-may-2018/" xr:uid="{00000000-0004-0000-1900-000000000000}"/>
    <hyperlink ref="A34" r:id="rId2" display="http://www.fiscalcommission.scot/publications/scotlands-economic-and-fiscal-forecasts/scotlands-economic-and-fiscal-forecasts-december-2017/" xr:uid="{00000000-0004-0000-1900-000001000000}"/>
    <hyperlink ref="A38" r:id="rId3" display="Scottish Fiscal Commission (2020) Scotland's Economic and Fiscal Forecasts - February 2020" xr:uid="{00000000-0004-0000-1900-000002000000}"/>
    <hyperlink ref="A39" r:id="rId4" display="https://www.fiscalcommission.scot/publications/scotlands-economic-and-fiscal-forecasts-january-2021/" xr:uid="{00000000-0004-0000-1900-000003000000}"/>
    <hyperlink ref="A36:I36" r:id="rId5" display="Scottish Fiscal Commission (2018) Scotland’s Economic and Fiscal Forecasts – December 2018," xr:uid="{00000000-0004-0000-1900-000004000000}"/>
    <hyperlink ref="A37:I37" r:id="rId6" display="Scottish Fiscal Commission (2019) Scotland’s Economic and Fiscal Forecasts – May 2019," xr:uid="{00000000-0004-0000-1900-000005000000}"/>
    <hyperlink ref="A38:I38" r:id="rId7" display="Scottish Fiscal Commission (2020) Scotland's Economic and Fiscal Forecasts - February 2020," xr:uid="{00000000-0004-0000-1900-000006000000}"/>
    <hyperlink ref="A40" r:id="rId8" xr:uid="{00000000-0004-0000-1900-000007000000}"/>
    <hyperlink ref="A41" r:id="rId9" xr:uid="{00000000-0004-0000-1900-000008000000}"/>
    <hyperlink ref="A42" r:id="rId10" xr:uid="{00000000-0004-0000-1900-000009000000}"/>
    <hyperlink ref="A50" location="Contents!A1" display="Return to Contents" xr:uid="{00000000-0004-0000-1900-00000A000000}"/>
    <hyperlink ref="A43" r:id="rId11" xr:uid="{B9E9AF46-92E2-462D-8C82-EB4B1F8595AB}"/>
  </hyperlinks>
  <pageMargins left="0.7" right="0.7" top="0.75" bottom="0.75" header="0.3" footer="0.3"/>
  <pageSetup paperSize="9" orientation="portrait" r:id="rId12"/>
  <drawing r:id="rId13"/>
  <tableParts count="1">
    <tablePart r:id="rId1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X53"/>
  <sheetViews>
    <sheetView zoomScaleNormal="100" workbookViewId="0"/>
  </sheetViews>
  <sheetFormatPr defaultColWidth="8.7109375" defaultRowHeight="14.25" x14ac:dyDescent="0.2"/>
  <cols>
    <col min="1" max="1" width="25.7109375" style="29" customWidth="1"/>
    <col min="2" max="12" width="10.7109375" style="29" customWidth="1"/>
    <col min="13" max="16384" width="8.7109375" style="29"/>
  </cols>
  <sheetData>
    <row r="1" spans="1:4" ht="14.1" customHeight="1" x14ac:dyDescent="0.25">
      <c r="A1" s="44" t="s">
        <v>52</v>
      </c>
      <c r="B1" s="30"/>
    </row>
    <row r="2" spans="1:4" ht="14.1" customHeight="1" x14ac:dyDescent="0.25">
      <c r="A2" s="31" t="s">
        <v>19</v>
      </c>
      <c r="B2" s="31"/>
      <c r="D2" s="30"/>
    </row>
    <row r="3" spans="1:4" ht="14.1" customHeight="1" x14ac:dyDescent="0.2">
      <c r="A3" s="31" t="s">
        <v>168</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2" ht="14.1" customHeight="1" x14ac:dyDescent="0.2">
      <c r="A17" s="4"/>
      <c r="B17" s="4"/>
    </row>
    <row r="18" spans="1:12" ht="14.1" customHeight="1" x14ac:dyDescent="0.2">
      <c r="A18" s="4"/>
      <c r="B18" s="4"/>
    </row>
    <row r="19" spans="1:12" ht="14.1" customHeight="1" x14ac:dyDescent="0.2">
      <c r="A19" s="4"/>
      <c r="B19" s="4"/>
    </row>
    <row r="20" spans="1:12" ht="14.1" customHeight="1" x14ac:dyDescent="0.2">
      <c r="A20" s="4"/>
      <c r="B20" s="4"/>
    </row>
    <row r="21" spans="1:12" ht="14.1" customHeight="1" x14ac:dyDescent="0.2">
      <c r="A21" s="4"/>
      <c r="B21" s="4"/>
    </row>
    <row r="22" spans="1:12" ht="14.1" customHeight="1" x14ac:dyDescent="0.2">
      <c r="A22" s="4"/>
      <c r="B22" s="4"/>
    </row>
    <row r="23" spans="1:12" ht="15" x14ac:dyDescent="0.25">
      <c r="A23" s="22" t="s">
        <v>21</v>
      </c>
      <c r="B23" s="27" t="s">
        <v>9</v>
      </c>
      <c r="C23" s="8" t="s">
        <v>1</v>
      </c>
      <c r="D23" s="8" t="s">
        <v>2</v>
      </c>
      <c r="E23" s="8" t="s">
        <v>3</v>
      </c>
      <c r="F23" s="8" t="s">
        <v>4</v>
      </c>
      <c r="G23" s="8" t="s">
        <v>5</v>
      </c>
      <c r="H23" s="8" t="s">
        <v>6</v>
      </c>
      <c r="I23" s="8" t="s">
        <v>7</v>
      </c>
      <c r="J23" s="23" t="s">
        <v>11</v>
      </c>
      <c r="K23" s="8" t="s">
        <v>12</v>
      </c>
      <c r="L23" s="23" t="s">
        <v>13</v>
      </c>
    </row>
    <row r="24" spans="1:12" x14ac:dyDescent="0.2">
      <c r="A24" s="24">
        <v>43070</v>
      </c>
      <c r="B24" s="9">
        <v>2.5555782942215783</v>
      </c>
      <c r="C24" s="9">
        <v>2.5578869672244626</v>
      </c>
      <c r="D24" s="9">
        <v>2.5793694592421432</v>
      </c>
      <c r="E24" s="9">
        <v>2.5147552225313614</v>
      </c>
      <c r="F24" s="9">
        <v>2.5721938334033765</v>
      </c>
      <c r="G24" s="9">
        <v>2.6077095205053111</v>
      </c>
      <c r="H24" s="10" t="e">
        <v>#N/A</v>
      </c>
      <c r="I24" s="10" t="e">
        <v>#N/A</v>
      </c>
      <c r="J24" s="10" t="e">
        <v>#N/A</v>
      </c>
      <c r="K24" s="10" t="e">
        <v>#N/A</v>
      </c>
      <c r="L24" s="10" t="e">
        <v>#N/A</v>
      </c>
    </row>
    <row r="25" spans="1:12" x14ac:dyDescent="0.2">
      <c r="A25" s="24">
        <v>43221</v>
      </c>
      <c r="B25" s="9">
        <v>2.5811659924406363</v>
      </c>
      <c r="C25" s="9">
        <v>2.5825514185415077</v>
      </c>
      <c r="D25" s="9">
        <v>2.604260071153353</v>
      </c>
      <c r="E25" s="9">
        <v>2.53900178396706</v>
      </c>
      <c r="F25" s="9">
        <v>2.5970038971669847</v>
      </c>
      <c r="G25" s="9">
        <v>2.6328711707414518</v>
      </c>
      <c r="H25" s="9">
        <v>2.6299308102003107</v>
      </c>
      <c r="I25" s="10" t="e">
        <v>#N/A</v>
      </c>
      <c r="J25" s="10" t="e">
        <v>#N/A</v>
      </c>
      <c r="K25" s="10" t="e">
        <v>#N/A</v>
      </c>
      <c r="L25" s="10" t="e">
        <v>#N/A</v>
      </c>
    </row>
    <row r="26" spans="1:12" ht="16.5" customHeight="1" x14ac:dyDescent="0.2">
      <c r="A26" s="37" t="s">
        <v>65</v>
      </c>
      <c r="B26" s="10" t="e">
        <v>#N/A</v>
      </c>
      <c r="C26" s="11">
        <v>1.7419084432305245</v>
      </c>
      <c r="D26" s="11">
        <v>5.5709120211534975</v>
      </c>
      <c r="E26" s="11">
        <v>5.8881843960400584</v>
      </c>
      <c r="F26" s="11">
        <v>6.049754763790034</v>
      </c>
      <c r="G26" s="11">
        <v>6.4153258701784592</v>
      </c>
      <c r="H26" s="11">
        <v>6.6370242111346709</v>
      </c>
      <c r="I26" s="10" t="e">
        <v>#N/A</v>
      </c>
      <c r="J26" s="10" t="e">
        <v>#N/A</v>
      </c>
      <c r="K26" s="10" t="e">
        <v>#N/A</v>
      </c>
      <c r="L26" s="10" t="e">
        <v>#N/A</v>
      </c>
    </row>
    <row r="27" spans="1:12" x14ac:dyDescent="0.2">
      <c r="A27" s="24">
        <v>43435</v>
      </c>
      <c r="B27" s="10" t="e">
        <v>#N/A</v>
      </c>
      <c r="C27" s="11">
        <v>1.5586801051753016</v>
      </c>
      <c r="D27" s="11">
        <v>12.375124181963873</v>
      </c>
      <c r="E27" s="11">
        <v>12.597432842165098</v>
      </c>
      <c r="F27" s="11">
        <v>13.248751806017818</v>
      </c>
      <c r="G27" s="11">
        <v>14.246751960716599</v>
      </c>
      <c r="H27" s="11">
        <v>15.142700963889205</v>
      </c>
      <c r="I27" s="10" t="e">
        <v>#N/A</v>
      </c>
      <c r="J27" s="10" t="e">
        <v>#N/A</v>
      </c>
      <c r="K27" s="10" t="e">
        <v>#N/A</v>
      </c>
      <c r="L27" s="10" t="e">
        <v>#N/A</v>
      </c>
    </row>
    <row r="28" spans="1:12" x14ac:dyDescent="0.2">
      <c r="A28" s="24">
        <v>43586</v>
      </c>
      <c r="B28" s="10" t="e">
        <v>#N/A</v>
      </c>
      <c r="C28" s="12">
        <v>4.3</v>
      </c>
      <c r="D28" s="11">
        <v>20.644356976319187</v>
      </c>
      <c r="E28" s="11">
        <v>16.127032786902173</v>
      </c>
      <c r="F28" s="11">
        <v>16.290448875827721</v>
      </c>
      <c r="G28" s="11">
        <v>16.638277608603623</v>
      </c>
      <c r="H28" s="11">
        <v>17.019157462120134</v>
      </c>
      <c r="I28" s="11">
        <v>17.538528485764648</v>
      </c>
      <c r="J28" s="10" t="e">
        <v>#N/A</v>
      </c>
      <c r="K28" s="10" t="e">
        <v>#N/A</v>
      </c>
      <c r="L28" s="10" t="e">
        <v>#N/A</v>
      </c>
    </row>
    <row r="29" spans="1:12" x14ac:dyDescent="0.2">
      <c r="A29" s="24">
        <v>43862</v>
      </c>
      <c r="B29" s="10" t="e">
        <v>#N/A</v>
      </c>
      <c r="C29" s="12">
        <v>4.2708000000000004</v>
      </c>
      <c r="D29" s="38">
        <v>19.839760084587486</v>
      </c>
      <c r="E29" s="14">
        <v>17.545160117960705</v>
      </c>
      <c r="F29" s="14">
        <v>17.047071053080845</v>
      </c>
      <c r="G29" s="14">
        <v>17.255923621119639</v>
      </c>
      <c r="H29" s="14">
        <v>17.455032071174941</v>
      </c>
      <c r="I29" s="14">
        <v>17.672579630482581</v>
      </c>
      <c r="J29" s="10" t="e">
        <v>#N/A</v>
      </c>
      <c r="K29" s="10" t="e">
        <v>#N/A</v>
      </c>
      <c r="L29" s="10" t="e">
        <v>#N/A</v>
      </c>
    </row>
    <row r="30" spans="1:12" x14ac:dyDescent="0.2">
      <c r="A30" s="24">
        <v>44197</v>
      </c>
      <c r="B30" s="10" t="e">
        <v>#N/A</v>
      </c>
      <c r="C30" s="10" t="e">
        <v>#N/A</v>
      </c>
      <c r="D30" s="15">
        <v>20.829000000000001</v>
      </c>
      <c r="E30" s="14">
        <v>19.692613778067603</v>
      </c>
      <c r="F30" s="14">
        <v>18.86151139320134</v>
      </c>
      <c r="G30" s="14">
        <v>18.058731999977446</v>
      </c>
      <c r="H30" s="14">
        <v>17.474001619607407</v>
      </c>
      <c r="I30" s="14">
        <v>17.169116706723813</v>
      </c>
      <c r="J30" s="14">
        <v>16.921786610840815</v>
      </c>
      <c r="K30" s="10" t="e">
        <v>#N/A</v>
      </c>
      <c r="L30" s="10" t="e">
        <v>#N/A</v>
      </c>
    </row>
    <row r="31" spans="1:12" x14ac:dyDescent="0.2">
      <c r="A31" s="24">
        <v>44409</v>
      </c>
      <c r="B31" s="10" t="e">
        <v>#N/A</v>
      </c>
      <c r="C31" s="10" t="e">
        <v>#N/A</v>
      </c>
      <c r="D31" s="10" t="e">
        <v>#N/A</v>
      </c>
      <c r="E31" s="15">
        <v>17.889311939999999</v>
      </c>
      <c r="F31" s="14">
        <v>18.3433000505796</v>
      </c>
      <c r="G31" s="14">
        <v>17.317563263352344</v>
      </c>
      <c r="H31" s="14">
        <v>16.808039898210815</v>
      </c>
      <c r="I31" s="14">
        <v>16.753362332718901</v>
      </c>
      <c r="J31" s="14">
        <v>16.619072544442574</v>
      </c>
      <c r="K31" s="16">
        <v>16.57620660032913</v>
      </c>
      <c r="L31" s="10" t="e">
        <v>#N/A</v>
      </c>
    </row>
    <row r="32" spans="1:12" x14ac:dyDescent="0.2">
      <c r="A32" s="24">
        <v>44531</v>
      </c>
      <c r="B32" s="10" t="e">
        <v>#N/A</v>
      </c>
      <c r="C32" s="10" t="e">
        <v>#N/A</v>
      </c>
      <c r="D32" s="10" t="e">
        <v>#N/A</v>
      </c>
      <c r="E32" s="15">
        <v>17.827611939999997</v>
      </c>
      <c r="F32" s="28">
        <v>17.179986202399416</v>
      </c>
      <c r="G32" s="14">
        <v>17.790061711165588</v>
      </c>
      <c r="H32" s="14">
        <v>17.646927179320652</v>
      </c>
      <c r="I32" s="14">
        <v>17.595554197868395</v>
      </c>
      <c r="J32" s="14">
        <v>17.460597357295399</v>
      </c>
      <c r="K32" s="16">
        <v>17.419758522726056</v>
      </c>
      <c r="L32" s="10" t="e">
        <v>#N/A</v>
      </c>
    </row>
    <row r="33" spans="1:24" x14ac:dyDescent="0.2">
      <c r="A33" s="24">
        <v>44682</v>
      </c>
      <c r="B33" s="10" t="e">
        <v>#N/A</v>
      </c>
      <c r="C33" s="10" t="e">
        <v>#N/A</v>
      </c>
      <c r="D33" s="10" t="e">
        <v>#N/A</v>
      </c>
      <c r="E33" s="15">
        <v>17.827611939999997</v>
      </c>
      <c r="F33" s="14">
        <v>14.918819571343452</v>
      </c>
      <c r="G33" s="14">
        <v>20.467830595370501</v>
      </c>
      <c r="H33" s="14">
        <v>17.929817031372753</v>
      </c>
      <c r="I33" s="14">
        <v>17.789296772066844</v>
      </c>
      <c r="J33" s="14">
        <v>17.690650063575127</v>
      </c>
      <c r="K33" s="16">
        <v>17.913644353536622</v>
      </c>
      <c r="L33" s="16">
        <v>17.645579111375429</v>
      </c>
    </row>
    <row r="34" spans="1:24" x14ac:dyDescent="0.2">
      <c r="A34" s="33" t="s">
        <v>10</v>
      </c>
      <c r="B34" s="10" t="e">
        <v>#N/A</v>
      </c>
      <c r="C34" s="34">
        <v>4.2709999999999999</v>
      </c>
      <c r="D34" s="34">
        <v>20.829000000000001</v>
      </c>
      <c r="E34" s="34">
        <v>17.827611939999997</v>
      </c>
      <c r="F34" s="34">
        <v>14.339515000000002</v>
      </c>
      <c r="G34" s="10" t="e">
        <v>#N/A</v>
      </c>
      <c r="H34" s="10" t="e">
        <v>#N/A</v>
      </c>
      <c r="I34" s="10" t="e">
        <v>#N/A</v>
      </c>
      <c r="J34" s="10" t="e">
        <v>#N/A</v>
      </c>
      <c r="K34" s="10" t="e">
        <v>#N/A</v>
      </c>
      <c r="L34" s="10" t="e">
        <v>#N/A</v>
      </c>
    </row>
    <row r="35" spans="1:24" x14ac:dyDescent="0.2">
      <c r="A35" s="26" t="s">
        <v>18</v>
      </c>
      <c r="B35" s="26"/>
      <c r="C35" s="26"/>
      <c r="D35" s="26"/>
      <c r="E35" s="26"/>
      <c r="F35" s="26"/>
      <c r="G35" s="26"/>
      <c r="H35" s="26"/>
      <c r="I35" s="26"/>
      <c r="J35" s="21"/>
      <c r="K35" s="21"/>
      <c r="L35" s="21"/>
      <c r="M35" s="21"/>
      <c r="N35" s="21"/>
      <c r="O35" s="21"/>
    </row>
    <row r="36" spans="1:24" x14ac:dyDescent="0.2">
      <c r="A36" s="26" t="s">
        <v>14</v>
      </c>
      <c r="B36" s="26"/>
      <c r="C36" s="26"/>
      <c r="D36" s="26"/>
      <c r="E36" s="26"/>
      <c r="F36" s="26"/>
      <c r="G36" s="26"/>
      <c r="H36" s="26"/>
      <c r="I36" s="26"/>
      <c r="J36" s="21"/>
      <c r="K36" s="21"/>
      <c r="L36" s="21"/>
      <c r="M36" s="21"/>
      <c r="N36" s="21"/>
      <c r="O36" s="21"/>
    </row>
    <row r="37" spans="1:24" x14ac:dyDescent="0.2">
      <c r="A37" s="26" t="s">
        <v>90</v>
      </c>
      <c r="B37" s="26"/>
      <c r="C37" s="26"/>
      <c r="D37" s="26"/>
      <c r="E37" s="26"/>
      <c r="F37" s="26"/>
      <c r="G37" s="26"/>
      <c r="H37" s="26"/>
      <c r="I37" s="26"/>
      <c r="J37" s="21"/>
      <c r="K37" s="21"/>
      <c r="L37" s="21"/>
      <c r="M37" s="21"/>
      <c r="N37" s="21"/>
      <c r="O37" s="21"/>
    </row>
    <row r="38" spans="1:24" ht="15" x14ac:dyDescent="0.25">
      <c r="A38" s="26" t="s">
        <v>15</v>
      </c>
      <c r="B38" s="26"/>
      <c r="C38" s="26"/>
      <c r="D38" s="26"/>
      <c r="E38" s="26"/>
      <c r="F38" s="26"/>
      <c r="G38" s="26"/>
      <c r="H38" s="26"/>
      <c r="I38" s="26"/>
      <c r="J38" s="32"/>
      <c r="K38" s="32"/>
      <c r="L38" s="32"/>
      <c r="M38" s="32"/>
      <c r="N38" s="32"/>
      <c r="O38" s="32"/>
    </row>
    <row r="39" spans="1:24" ht="15" x14ac:dyDescent="0.25">
      <c r="A39" s="26" t="s">
        <v>8</v>
      </c>
      <c r="B39" s="26"/>
      <c r="C39" s="26"/>
      <c r="D39" s="26"/>
      <c r="E39" s="26"/>
      <c r="F39" s="26"/>
      <c r="G39" s="26"/>
      <c r="H39" s="26"/>
      <c r="I39" s="26"/>
      <c r="J39" s="32"/>
      <c r="K39" s="32"/>
      <c r="L39" s="32"/>
      <c r="M39" s="32"/>
      <c r="N39" s="32"/>
      <c r="O39" s="32"/>
    </row>
    <row r="40" spans="1:24" ht="15" x14ac:dyDescent="0.25">
      <c r="A40" s="26" t="s">
        <v>16</v>
      </c>
      <c r="B40" s="26"/>
      <c r="C40" s="26"/>
      <c r="D40" s="26"/>
      <c r="E40" s="26"/>
      <c r="F40" s="26"/>
      <c r="G40" s="26"/>
      <c r="H40" s="26"/>
      <c r="I40" s="26"/>
      <c r="J40" s="32"/>
      <c r="K40" s="32"/>
      <c r="L40" s="32"/>
      <c r="M40" s="32"/>
      <c r="N40" s="32"/>
      <c r="O40" s="32"/>
    </row>
    <row r="41" spans="1:24" ht="15" x14ac:dyDescent="0.25">
      <c r="A41" s="26" t="s">
        <v>17</v>
      </c>
      <c r="B41" s="26"/>
      <c r="C41" s="26"/>
      <c r="D41" s="26"/>
      <c r="E41" s="26"/>
      <c r="F41" s="26"/>
      <c r="G41" s="26"/>
      <c r="H41" s="26"/>
      <c r="I41" s="26"/>
      <c r="J41" s="32"/>
      <c r="K41" s="32"/>
      <c r="L41" s="32"/>
      <c r="M41" s="32"/>
      <c r="N41" s="32"/>
      <c r="O41" s="32"/>
    </row>
    <row r="42" spans="1:24" ht="15" x14ac:dyDescent="0.25">
      <c r="A42" s="26" t="s">
        <v>22</v>
      </c>
      <c r="B42" s="26"/>
      <c r="C42" s="26"/>
      <c r="D42" s="26"/>
      <c r="E42" s="26"/>
      <c r="F42" s="26"/>
      <c r="G42" s="26"/>
      <c r="H42" s="26"/>
      <c r="I42" s="26"/>
      <c r="J42" s="32"/>
      <c r="K42" s="32"/>
      <c r="L42" s="32"/>
      <c r="M42" s="32"/>
      <c r="N42" s="32"/>
      <c r="O42" s="32"/>
    </row>
    <row r="43" spans="1:24" ht="15" x14ac:dyDescent="0.25">
      <c r="A43" s="26" t="s">
        <v>23</v>
      </c>
      <c r="B43" s="26"/>
      <c r="C43" s="26"/>
      <c r="D43" s="26"/>
      <c r="E43" s="26"/>
      <c r="F43" s="26"/>
      <c r="G43" s="26"/>
      <c r="H43" s="26"/>
      <c r="I43" s="26"/>
      <c r="J43" s="32"/>
      <c r="K43" s="32"/>
      <c r="L43" s="32"/>
      <c r="M43" s="32"/>
      <c r="N43" s="32"/>
      <c r="O43" s="32"/>
    </row>
    <row r="44" spans="1:24" ht="15" x14ac:dyDescent="0.25">
      <c r="A44" s="26" t="s">
        <v>24</v>
      </c>
      <c r="B44" s="26"/>
      <c r="C44" s="26"/>
      <c r="D44" s="26"/>
      <c r="E44" s="26"/>
      <c r="F44" s="26"/>
      <c r="G44" s="26"/>
      <c r="H44" s="26"/>
      <c r="I44" s="26"/>
      <c r="J44" s="32"/>
      <c r="K44" s="32"/>
      <c r="L44" s="32"/>
      <c r="M44" s="32"/>
      <c r="N44" s="32"/>
      <c r="O44" s="32"/>
    </row>
    <row r="45" spans="1:24" ht="15" x14ac:dyDescent="0.25">
      <c r="A45" s="26" t="s">
        <v>31</v>
      </c>
      <c r="B45" s="26"/>
      <c r="C45" s="26"/>
      <c r="D45" s="26"/>
      <c r="E45" s="26"/>
      <c r="F45" s="26"/>
      <c r="G45" s="26"/>
      <c r="H45" s="26"/>
      <c r="I45" s="26"/>
      <c r="J45" s="32"/>
      <c r="K45" s="32"/>
      <c r="L45" s="32"/>
      <c r="M45" s="32"/>
      <c r="N45" s="32"/>
      <c r="O45" s="32"/>
    </row>
    <row r="46" spans="1:24" ht="15" x14ac:dyDescent="0.25">
      <c r="A46" s="26" t="s">
        <v>32</v>
      </c>
      <c r="B46" s="26"/>
      <c r="C46" s="26"/>
      <c r="D46" s="26"/>
      <c r="E46" s="26"/>
      <c r="F46" s="26"/>
      <c r="G46" s="26"/>
      <c r="H46" s="26"/>
      <c r="I46" s="26"/>
      <c r="J46" s="32"/>
      <c r="K46" s="32"/>
      <c r="L46" s="32"/>
      <c r="M46" s="32"/>
      <c r="N46" s="32"/>
      <c r="O46" s="32"/>
    </row>
    <row r="47" spans="1:24" ht="15" x14ac:dyDescent="0.25">
      <c r="A47" s="26" t="s">
        <v>181</v>
      </c>
      <c r="B47" s="26"/>
      <c r="C47" s="26"/>
      <c r="D47" s="26"/>
      <c r="E47" s="26"/>
      <c r="F47" s="26"/>
      <c r="G47" s="26"/>
      <c r="H47" s="26"/>
      <c r="I47" s="26"/>
      <c r="J47" s="32"/>
      <c r="K47" s="32"/>
      <c r="L47" s="32"/>
      <c r="M47" s="32"/>
      <c r="N47" s="32"/>
      <c r="O47" s="32"/>
    </row>
    <row r="48" spans="1:24" x14ac:dyDescent="0.2">
      <c r="A48" s="31" t="s">
        <v>25</v>
      </c>
      <c r="B48" s="31"/>
      <c r="Q48" s="20"/>
      <c r="R48" s="20"/>
      <c r="S48" s="20"/>
      <c r="T48" s="20"/>
      <c r="U48" s="20"/>
      <c r="V48" s="20"/>
      <c r="W48" s="20"/>
      <c r="X48" s="20"/>
    </row>
    <row r="49" spans="1:24" x14ac:dyDescent="0.2">
      <c r="A49" s="31" t="s">
        <v>66</v>
      </c>
      <c r="B49" s="31"/>
      <c r="Q49" s="20"/>
      <c r="R49" s="20"/>
      <c r="S49" s="20"/>
      <c r="T49" s="20"/>
      <c r="U49" s="20"/>
      <c r="V49" s="20"/>
      <c r="W49" s="20"/>
      <c r="X49" s="20"/>
    </row>
    <row r="50" spans="1:24" x14ac:dyDescent="0.2">
      <c r="A50" s="31" t="s">
        <v>67</v>
      </c>
      <c r="B50" s="31"/>
      <c r="Q50" s="20"/>
      <c r="R50" s="20"/>
      <c r="S50" s="20"/>
      <c r="T50" s="20"/>
      <c r="U50" s="20"/>
      <c r="V50" s="20"/>
      <c r="W50" s="20"/>
      <c r="X50" s="20"/>
    </row>
    <row r="51" spans="1:24" x14ac:dyDescent="0.2">
      <c r="A51" s="31" t="s">
        <v>68</v>
      </c>
      <c r="B51" s="31"/>
    </row>
    <row r="52" spans="1:24" x14ac:dyDescent="0.2">
      <c r="A52" s="31" t="s">
        <v>30</v>
      </c>
    </row>
    <row r="53" spans="1:24" x14ac:dyDescent="0.2">
      <c r="A53" s="35" t="s">
        <v>0</v>
      </c>
    </row>
  </sheetData>
  <hyperlinks>
    <hyperlink ref="A36" r:id="rId1" display="http://www.fiscalcommission.scot/publications/scotlands-economic-and-fiscal-forecasts/scotlands-economic-and-fiscal-forecasts-may-2018/" xr:uid="{00000000-0004-0000-1A00-000000000000}"/>
    <hyperlink ref="A35" r:id="rId2" display="http://www.fiscalcommission.scot/publications/scotlands-economic-and-fiscal-forecasts/scotlands-economic-and-fiscal-forecasts-december-2017/" xr:uid="{00000000-0004-0000-1A00-000001000000}"/>
    <hyperlink ref="A40" r:id="rId3" display="Scottish Fiscal Commission (2020) Scotland's Economic and Fiscal Forecasts - February 2020" xr:uid="{00000000-0004-0000-1A00-000002000000}"/>
    <hyperlink ref="A41" r:id="rId4" display="https://www.fiscalcommission.scot/publications/scotlands-economic-and-fiscal-forecasts-january-2021/" xr:uid="{00000000-0004-0000-1A00-000003000000}"/>
    <hyperlink ref="A38:I38" r:id="rId5" display="Scottish Fiscal Commission (2018) Scotland’s Economic and Fiscal Forecasts – December 2018," xr:uid="{00000000-0004-0000-1A00-000004000000}"/>
    <hyperlink ref="A39:I39" r:id="rId6" display="Scottish Fiscal Commission (2019) Scotland’s Economic and Fiscal Forecasts – May 2019," xr:uid="{00000000-0004-0000-1A00-000005000000}"/>
    <hyperlink ref="A40:I40" r:id="rId7" display="Scottish Fiscal Commission (2020) Scotland's Economic and Fiscal Forecasts - February 2020," xr:uid="{00000000-0004-0000-1A00-000006000000}"/>
    <hyperlink ref="A42" r:id="rId8" xr:uid="{00000000-0004-0000-1A00-000007000000}"/>
    <hyperlink ref="A43" r:id="rId9" xr:uid="{00000000-0004-0000-1A00-000008000000}"/>
    <hyperlink ref="A44" r:id="rId10" xr:uid="{00000000-0004-0000-1A00-000009000000}"/>
    <hyperlink ref="A46" r:id="rId11" xr:uid="{00000000-0004-0000-1A00-00000A000000}"/>
    <hyperlink ref="A45" r:id="rId12" xr:uid="{00000000-0004-0000-1A00-00000B000000}"/>
    <hyperlink ref="A37" r:id="rId13" display="Scottish Fiscal Commission (2018) Social Security - Best Start Grant (Pregnancy and Baby Grant)" xr:uid="{00000000-0004-0000-1A00-00000C000000}"/>
    <hyperlink ref="A53" location="Contents!A1" display="Return to Contents" xr:uid="{00000000-0004-0000-1A00-00000D000000}"/>
    <hyperlink ref="A47" r:id="rId14" display="Social Security Scotland (2022) Annual Report 2021-22," xr:uid="{52BB38DA-2655-41A9-9C65-DEAFBB930538}"/>
  </hyperlinks>
  <pageMargins left="0.7" right="0.7" top="0.75" bottom="0.75" header="0.3" footer="0.3"/>
  <pageSetup paperSize="9" orientation="portrait" r:id="rId15"/>
  <drawing r:id="rId16"/>
  <tableParts count="1">
    <tablePart r:id="rId17"/>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dimension ref="A1:O48"/>
  <sheetViews>
    <sheetView zoomScaleNormal="100" workbookViewId="0"/>
  </sheetViews>
  <sheetFormatPr defaultColWidth="8.7109375" defaultRowHeight="14.25" x14ac:dyDescent="0.2"/>
  <cols>
    <col min="1" max="1" width="16.7109375" style="29" customWidth="1"/>
    <col min="2" max="12" width="10.7109375" style="29" customWidth="1"/>
    <col min="13" max="16384" width="8.7109375" style="29"/>
  </cols>
  <sheetData>
    <row r="1" spans="1:4" ht="14.1" customHeight="1" x14ac:dyDescent="0.25">
      <c r="A1" s="44" t="s">
        <v>53</v>
      </c>
      <c r="B1" s="30"/>
    </row>
    <row r="2" spans="1:4" ht="14.1" customHeight="1" x14ac:dyDescent="0.25">
      <c r="A2" s="31" t="s">
        <v>19</v>
      </c>
      <c r="B2" s="31"/>
      <c r="D2" s="30"/>
    </row>
    <row r="3" spans="1:4" ht="14.1" customHeight="1" x14ac:dyDescent="0.2">
      <c r="A3" s="31" t="s">
        <v>167</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2" ht="14.1" customHeight="1" x14ac:dyDescent="0.2">
      <c r="A17" s="4"/>
      <c r="B17" s="4"/>
    </row>
    <row r="18" spans="1:12" ht="14.1" customHeight="1" x14ac:dyDescent="0.2">
      <c r="A18" s="4"/>
      <c r="B18" s="4"/>
    </row>
    <row r="19" spans="1:12" ht="14.1" customHeight="1" x14ac:dyDescent="0.2">
      <c r="A19" s="4"/>
      <c r="B19" s="4"/>
    </row>
    <row r="20" spans="1:12" ht="14.1" customHeight="1" x14ac:dyDescent="0.2">
      <c r="A20" s="4"/>
      <c r="B20" s="4"/>
    </row>
    <row r="21" spans="1:12" ht="14.1" customHeight="1" x14ac:dyDescent="0.2">
      <c r="A21" s="4"/>
      <c r="B21" s="4"/>
    </row>
    <row r="22" spans="1:12" ht="14.1" customHeight="1" x14ac:dyDescent="0.2">
      <c r="A22" s="4"/>
      <c r="B22" s="4"/>
    </row>
    <row r="23" spans="1:12" ht="15" x14ac:dyDescent="0.25">
      <c r="A23" s="22" t="s">
        <v>21</v>
      </c>
      <c r="B23" s="27" t="s">
        <v>9</v>
      </c>
      <c r="C23" s="8" t="s">
        <v>1</v>
      </c>
      <c r="D23" s="8" t="s">
        <v>2</v>
      </c>
      <c r="E23" s="8" t="s">
        <v>3</v>
      </c>
      <c r="F23" s="8" t="s">
        <v>4</v>
      </c>
      <c r="G23" s="8" t="s">
        <v>5</v>
      </c>
      <c r="H23" s="8" t="s">
        <v>6</v>
      </c>
      <c r="I23" s="8" t="s">
        <v>7</v>
      </c>
      <c r="J23" s="23" t="s">
        <v>11</v>
      </c>
      <c r="K23" s="8" t="s">
        <v>12</v>
      </c>
      <c r="L23" s="23" t="s">
        <v>13</v>
      </c>
    </row>
    <row r="24" spans="1:12" x14ac:dyDescent="0.2">
      <c r="A24" s="24">
        <v>43070</v>
      </c>
      <c r="B24" s="9">
        <v>4.9998698120960059</v>
      </c>
      <c r="C24" s="9">
        <v>5.107941072589222</v>
      </c>
      <c r="D24" s="9">
        <v>5.0553414414769744</v>
      </c>
      <c r="E24" s="9">
        <v>4.9790417476717073</v>
      </c>
      <c r="F24" s="9">
        <v>4.9837039993352379</v>
      </c>
      <c r="G24" s="9">
        <v>5.0541529505848883</v>
      </c>
      <c r="H24" s="10" t="e">
        <v>#N/A</v>
      </c>
      <c r="I24" s="10" t="e">
        <v>#N/A</v>
      </c>
      <c r="J24" s="10" t="e">
        <v>#N/A</v>
      </c>
      <c r="K24" s="10" t="e">
        <v>#N/A</v>
      </c>
      <c r="L24" s="10" t="e">
        <v>#N/A</v>
      </c>
    </row>
    <row r="25" spans="1:12" x14ac:dyDescent="0.2">
      <c r="A25" s="24">
        <v>43221</v>
      </c>
      <c r="B25" s="9">
        <v>4.9946493662154587</v>
      </c>
      <c r="C25" s="9">
        <v>5.1312824774991528</v>
      </c>
      <c r="D25" s="9">
        <v>5.3972309026732432</v>
      </c>
      <c r="E25" s="9">
        <v>5.3747825585325906</v>
      </c>
      <c r="F25" s="9">
        <v>5.331471703286133</v>
      </c>
      <c r="G25" s="9">
        <v>5.3715284568231878</v>
      </c>
      <c r="H25" s="9">
        <v>5.3487988687202188</v>
      </c>
      <c r="I25" s="10" t="e">
        <v>#N/A</v>
      </c>
      <c r="J25" s="10" t="e">
        <v>#N/A</v>
      </c>
      <c r="K25" s="10" t="e">
        <v>#N/A</v>
      </c>
      <c r="L25" s="10" t="e">
        <v>#N/A</v>
      </c>
    </row>
    <row r="26" spans="1:12" x14ac:dyDescent="0.2">
      <c r="A26" s="24">
        <v>43435</v>
      </c>
      <c r="B26" s="10" t="e">
        <v>#N/A</v>
      </c>
      <c r="C26" s="10" t="e">
        <v>#N/A</v>
      </c>
      <c r="D26" s="11">
        <v>6.1787496322236315</v>
      </c>
      <c r="E26" s="11">
        <v>6.3066220303117255</v>
      </c>
      <c r="F26" s="11">
        <v>6.5516280002115694</v>
      </c>
      <c r="G26" s="11">
        <v>6.4891606716907617</v>
      </c>
      <c r="H26" s="11">
        <v>6.6101207529639687</v>
      </c>
      <c r="I26" s="10" t="e">
        <v>#N/A</v>
      </c>
      <c r="J26" s="10" t="e">
        <v>#N/A</v>
      </c>
      <c r="K26" s="10" t="e">
        <v>#N/A</v>
      </c>
      <c r="L26" s="10" t="e">
        <v>#N/A</v>
      </c>
    </row>
    <row r="27" spans="1:12" x14ac:dyDescent="0.2">
      <c r="A27" s="24">
        <v>43586</v>
      </c>
      <c r="B27" s="10" t="e">
        <v>#N/A</v>
      </c>
      <c r="C27" s="10" t="e">
        <v>#N/A</v>
      </c>
      <c r="D27" s="11">
        <v>6.2194512140767886</v>
      </c>
      <c r="E27" s="11">
        <v>6.693250655325393</v>
      </c>
      <c r="F27" s="11">
        <v>7.1227134131938676</v>
      </c>
      <c r="G27" s="11">
        <v>7.2245234209445774</v>
      </c>
      <c r="H27" s="11">
        <v>7.5304713694325525</v>
      </c>
      <c r="I27" s="11">
        <v>7.846392603722169</v>
      </c>
      <c r="J27" s="10" t="e">
        <v>#N/A</v>
      </c>
      <c r="K27" s="10" t="e">
        <v>#N/A</v>
      </c>
      <c r="L27" s="10" t="e">
        <v>#N/A</v>
      </c>
    </row>
    <row r="28" spans="1:12" x14ac:dyDescent="0.2">
      <c r="A28" s="24">
        <v>43862</v>
      </c>
      <c r="B28" s="10" t="e">
        <v>#N/A</v>
      </c>
      <c r="C28" s="10" t="e">
        <v>#N/A</v>
      </c>
      <c r="D28" s="11">
        <v>3.8809767360134764</v>
      </c>
      <c r="E28" s="11">
        <v>9.2507543898746185</v>
      </c>
      <c r="F28" s="11">
        <v>9.930967610835097</v>
      </c>
      <c r="G28" s="11">
        <v>10.140669758195703</v>
      </c>
      <c r="H28" s="11">
        <v>10.64141102016791</v>
      </c>
      <c r="I28" s="11">
        <v>11.158411431896461</v>
      </c>
      <c r="J28" s="10" t="e">
        <v>#N/A</v>
      </c>
      <c r="K28" s="10" t="e">
        <v>#N/A</v>
      </c>
      <c r="L28" s="10" t="e">
        <v>#N/A</v>
      </c>
    </row>
    <row r="29" spans="1:12" x14ac:dyDescent="0.2">
      <c r="A29" s="24">
        <v>44197</v>
      </c>
      <c r="B29" s="10" t="e">
        <v>#N/A</v>
      </c>
      <c r="C29" s="10" t="e">
        <v>#N/A</v>
      </c>
      <c r="D29" s="13">
        <v>4.1070000000000002</v>
      </c>
      <c r="E29" s="14">
        <v>11.652579616442987</v>
      </c>
      <c r="F29" s="14">
        <v>11.062228954554206</v>
      </c>
      <c r="G29" s="14">
        <v>11.04783787759493</v>
      </c>
      <c r="H29" s="14">
        <v>11.514227280563798</v>
      </c>
      <c r="I29" s="14">
        <v>12.007046094032944</v>
      </c>
      <c r="J29" s="14">
        <v>12.330832074464137</v>
      </c>
      <c r="K29" s="10" t="e">
        <v>#N/A</v>
      </c>
      <c r="L29" s="10" t="e">
        <v>#N/A</v>
      </c>
    </row>
    <row r="30" spans="1:12" x14ac:dyDescent="0.2">
      <c r="A30" s="24">
        <v>44409</v>
      </c>
      <c r="B30" s="10" t="e">
        <v>#N/A</v>
      </c>
      <c r="C30" s="10" t="e">
        <v>#N/A</v>
      </c>
      <c r="D30" s="10" t="e">
        <v>#N/A</v>
      </c>
      <c r="E30" s="15">
        <v>11.086096599069373</v>
      </c>
      <c r="F30" s="14">
        <v>11.624175016410028</v>
      </c>
      <c r="G30" s="14">
        <v>11.988553683957667</v>
      </c>
      <c r="H30" s="14">
        <v>12.484306395279809</v>
      </c>
      <c r="I30" s="14">
        <v>12.907916271878859</v>
      </c>
      <c r="J30" s="14">
        <v>13.350468319982282</v>
      </c>
      <c r="K30" s="16">
        <v>13.820845194657503</v>
      </c>
      <c r="L30" s="10" t="e">
        <v>#N/A</v>
      </c>
    </row>
    <row r="31" spans="1:12" x14ac:dyDescent="0.2">
      <c r="A31" s="24">
        <v>44531</v>
      </c>
      <c r="B31" s="10" t="e">
        <v>#N/A</v>
      </c>
      <c r="C31" s="10" t="e">
        <v>#N/A</v>
      </c>
      <c r="D31" s="10" t="e">
        <v>#N/A</v>
      </c>
      <c r="E31" s="15">
        <v>11.044676129069375</v>
      </c>
      <c r="F31" s="14">
        <v>11.830859458589691</v>
      </c>
      <c r="G31" s="14">
        <v>11.893213118862214</v>
      </c>
      <c r="H31" s="14">
        <v>12.263623999475628</v>
      </c>
      <c r="I31" s="14">
        <v>12.718546814316223</v>
      </c>
      <c r="J31" s="14">
        <v>13.166648186332505</v>
      </c>
      <c r="K31" s="16">
        <v>13.636673664097826</v>
      </c>
      <c r="L31" s="10" t="e">
        <v>#N/A</v>
      </c>
    </row>
    <row r="32" spans="1:12" x14ac:dyDescent="0.2">
      <c r="A32" s="24">
        <v>44682</v>
      </c>
      <c r="B32" s="10" t="e">
        <v>#N/A</v>
      </c>
      <c r="C32" s="10" t="e">
        <v>#N/A</v>
      </c>
      <c r="D32" s="10" t="e">
        <v>#N/A</v>
      </c>
      <c r="E32" s="15">
        <v>11.044676129069375</v>
      </c>
      <c r="F32" s="28">
        <v>10.91091541894737</v>
      </c>
      <c r="G32" s="14">
        <v>12.199485221181147</v>
      </c>
      <c r="H32" s="14">
        <v>12.843998460487496</v>
      </c>
      <c r="I32" s="14">
        <v>13.410182577290405</v>
      </c>
      <c r="J32" s="14">
        <v>13.859409220733262</v>
      </c>
      <c r="K32" s="16">
        <v>14.347100215317003</v>
      </c>
      <c r="L32" s="16">
        <v>14.858913979929552</v>
      </c>
    </row>
    <row r="33" spans="1:15" x14ac:dyDescent="0.2">
      <c r="A33" s="33" t="s">
        <v>10</v>
      </c>
      <c r="B33" s="10" t="e">
        <v>#N/A</v>
      </c>
      <c r="C33" s="10" t="e">
        <v>#N/A</v>
      </c>
      <c r="D33" s="34">
        <v>4.1070000000000002</v>
      </c>
      <c r="E33" s="34">
        <v>11.044676129069375</v>
      </c>
      <c r="F33" s="34">
        <v>10.262055589999999</v>
      </c>
      <c r="G33" s="10" t="e">
        <v>#N/A</v>
      </c>
      <c r="H33" s="10" t="e">
        <v>#N/A</v>
      </c>
      <c r="I33" s="10" t="e">
        <v>#N/A</v>
      </c>
      <c r="J33" s="10" t="e">
        <v>#N/A</v>
      </c>
      <c r="K33" s="10" t="e">
        <v>#N/A</v>
      </c>
      <c r="L33" s="10" t="e">
        <v>#N/A</v>
      </c>
    </row>
    <row r="34" spans="1:15" x14ac:dyDescent="0.2">
      <c r="A34" s="26" t="s">
        <v>18</v>
      </c>
      <c r="B34" s="26"/>
      <c r="C34" s="26"/>
      <c r="D34" s="26"/>
      <c r="E34" s="26"/>
      <c r="F34" s="26"/>
      <c r="G34" s="26"/>
      <c r="H34" s="26"/>
      <c r="I34" s="26"/>
      <c r="J34" s="21"/>
      <c r="K34" s="21"/>
      <c r="L34" s="21"/>
      <c r="M34" s="21"/>
      <c r="N34" s="21"/>
      <c r="O34" s="21"/>
    </row>
    <row r="35" spans="1:15" x14ac:dyDescent="0.2">
      <c r="A35" s="26" t="s">
        <v>14</v>
      </c>
      <c r="B35" s="26"/>
      <c r="C35" s="26"/>
      <c r="D35" s="26"/>
      <c r="E35" s="26"/>
      <c r="F35" s="26"/>
      <c r="G35" s="26"/>
      <c r="H35" s="26"/>
      <c r="I35" s="26"/>
      <c r="J35" s="21"/>
      <c r="K35" s="21"/>
      <c r="L35" s="21"/>
      <c r="M35" s="21"/>
      <c r="N35" s="21"/>
      <c r="O35" s="21"/>
    </row>
    <row r="36" spans="1:15" ht="15" x14ac:dyDescent="0.25">
      <c r="A36" s="26" t="s">
        <v>15</v>
      </c>
      <c r="B36" s="26"/>
      <c r="C36" s="26"/>
      <c r="D36" s="26"/>
      <c r="E36" s="26"/>
      <c r="F36" s="26"/>
      <c r="G36" s="26"/>
      <c r="H36" s="26"/>
      <c r="I36" s="26"/>
      <c r="J36" s="32"/>
      <c r="K36" s="32"/>
      <c r="L36" s="32"/>
      <c r="M36" s="32"/>
      <c r="N36" s="32"/>
      <c r="O36" s="32"/>
    </row>
    <row r="37" spans="1:15" ht="15" x14ac:dyDescent="0.25">
      <c r="A37" s="26" t="s">
        <v>8</v>
      </c>
      <c r="B37" s="26"/>
      <c r="C37" s="26"/>
      <c r="D37" s="26"/>
      <c r="E37" s="26"/>
      <c r="F37" s="26"/>
      <c r="G37" s="26"/>
      <c r="H37" s="26"/>
      <c r="I37" s="26"/>
      <c r="J37" s="32"/>
      <c r="K37" s="32"/>
      <c r="L37" s="32"/>
      <c r="M37" s="32"/>
      <c r="N37" s="32"/>
      <c r="O37" s="32"/>
    </row>
    <row r="38" spans="1:15" ht="15" x14ac:dyDescent="0.25">
      <c r="A38" s="26" t="s">
        <v>16</v>
      </c>
      <c r="B38" s="26"/>
      <c r="C38" s="26"/>
      <c r="D38" s="26"/>
      <c r="E38" s="26"/>
      <c r="F38" s="26"/>
      <c r="G38" s="26"/>
      <c r="H38" s="26"/>
      <c r="I38" s="26"/>
      <c r="J38" s="32"/>
      <c r="K38" s="32"/>
      <c r="L38" s="32"/>
      <c r="M38" s="32"/>
      <c r="N38" s="32"/>
      <c r="O38" s="32"/>
    </row>
    <row r="39" spans="1:15" ht="15" x14ac:dyDescent="0.25">
      <c r="A39" s="26" t="s">
        <v>17</v>
      </c>
      <c r="B39" s="26"/>
      <c r="C39" s="26"/>
      <c r="D39" s="26"/>
      <c r="E39" s="26"/>
      <c r="F39" s="26"/>
      <c r="G39" s="26"/>
      <c r="H39" s="26"/>
      <c r="I39" s="26"/>
      <c r="J39" s="32"/>
      <c r="K39" s="32"/>
      <c r="L39" s="32"/>
      <c r="M39" s="32"/>
      <c r="N39" s="32"/>
      <c r="O39" s="32"/>
    </row>
    <row r="40" spans="1:15" ht="15" x14ac:dyDescent="0.25">
      <c r="A40" s="26" t="s">
        <v>22</v>
      </c>
      <c r="B40" s="26"/>
      <c r="C40" s="26"/>
      <c r="D40" s="26"/>
      <c r="E40" s="26"/>
      <c r="F40" s="26"/>
      <c r="G40" s="26"/>
      <c r="H40" s="26"/>
      <c r="I40" s="26"/>
      <c r="J40" s="32"/>
      <c r="K40" s="32"/>
      <c r="L40" s="32"/>
      <c r="M40" s="32"/>
      <c r="N40" s="32"/>
      <c r="O40" s="32"/>
    </row>
    <row r="41" spans="1:15" ht="15" x14ac:dyDescent="0.25">
      <c r="A41" s="26" t="s">
        <v>23</v>
      </c>
      <c r="B41" s="26"/>
      <c r="C41" s="26"/>
      <c r="D41" s="26"/>
      <c r="E41" s="26"/>
      <c r="F41" s="26"/>
      <c r="G41" s="26"/>
      <c r="H41" s="26"/>
      <c r="I41" s="26"/>
      <c r="J41" s="32"/>
      <c r="K41" s="32"/>
      <c r="L41" s="32"/>
      <c r="M41" s="32"/>
      <c r="N41" s="32"/>
      <c r="O41" s="32"/>
    </row>
    <row r="42" spans="1:15" ht="15" x14ac:dyDescent="0.25">
      <c r="A42" s="26" t="s">
        <v>24</v>
      </c>
      <c r="B42" s="26"/>
      <c r="C42" s="26"/>
      <c r="D42" s="26"/>
      <c r="E42" s="26"/>
      <c r="F42" s="26"/>
      <c r="G42" s="26"/>
      <c r="H42" s="26"/>
      <c r="I42" s="26"/>
      <c r="J42" s="32"/>
      <c r="K42" s="32"/>
      <c r="L42" s="32"/>
      <c r="M42" s="32"/>
      <c r="N42" s="32"/>
      <c r="O42" s="32"/>
    </row>
    <row r="43" spans="1:15" ht="15" x14ac:dyDescent="0.25">
      <c r="A43" s="26" t="s">
        <v>31</v>
      </c>
      <c r="B43" s="26"/>
      <c r="C43" s="26"/>
      <c r="D43" s="26"/>
      <c r="E43" s="26"/>
      <c r="F43" s="26"/>
      <c r="G43" s="26"/>
      <c r="H43" s="26"/>
      <c r="I43" s="26"/>
      <c r="J43" s="32"/>
      <c r="K43" s="32"/>
      <c r="L43" s="32"/>
      <c r="M43" s="32"/>
      <c r="N43" s="32"/>
      <c r="O43" s="32"/>
    </row>
    <row r="44" spans="1:15" ht="15" x14ac:dyDescent="0.25">
      <c r="A44" s="26" t="s">
        <v>32</v>
      </c>
      <c r="B44" s="26"/>
      <c r="C44" s="26"/>
      <c r="D44" s="26"/>
      <c r="E44" s="26"/>
      <c r="F44" s="26"/>
      <c r="G44" s="26"/>
      <c r="H44" s="26"/>
      <c r="I44" s="26"/>
      <c r="J44" s="32"/>
      <c r="K44" s="32"/>
      <c r="L44" s="32"/>
      <c r="M44" s="32"/>
      <c r="N44" s="32"/>
      <c r="O44" s="32"/>
    </row>
    <row r="45" spans="1:15" ht="15" x14ac:dyDescent="0.25">
      <c r="A45" s="26" t="s">
        <v>181</v>
      </c>
      <c r="B45" s="26"/>
      <c r="C45" s="26"/>
      <c r="D45" s="26"/>
      <c r="E45" s="26"/>
      <c r="F45" s="26"/>
      <c r="G45" s="26"/>
      <c r="H45" s="26"/>
      <c r="I45" s="26"/>
      <c r="J45" s="32"/>
      <c r="K45" s="32"/>
      <c r="L45" s="32"/>
      <c r="M45" s="32"/>
      <c r="N45" s="32"/>
      <c r="O45" s="32"/>
    </row>
    <row r="46" spans="1:15" x14ac:dyDescent="0.2">
      <c r="A46" s="31" t="s">
        <v>25</v>
      </c>
      <c r="B46" s="31"/>
    </row>
    <row r="47" spans="1:15" x14ac:dyDescent="0.2">
      <c r="A47" s="31" t="s">
        <v>73</v>
      </c>
    </row>
    <row r="48" spans="1:15" x14ac:dyDescent="0.2">
      <c r="A48" s="35" t="s">
        <v>0</v>
      </c>
    </row>
  </sheetData>
  <hyperlinks>
    <hyperlink ref="A35" r:id="rId1" display="http://www.fiscalcommission.scot/publications/scotlands-economic-and-fiscal-forecasts/scotlands-economic-and-fiscal-forecasts-may-2018/" xr:uid="{00000000-0004-0000-1B00-000000000000}"/>
    <hyperlink ref="A34" r:id="rId2" display="http://www.fiscalcommission.scot/publications/scotlands-economic-and-fiscal-forecasts/scotlands-economic-and-fiscal-forecasts-december-2017/" xr:uid="{00000000-0004-0000-1B00-000001000000}"/>
    <hyperlink ref="A38" r:id="rId3" display="Scottish Fiscal Commission (2020) Scotland's Economic and Fiscal Forecasts - February 2020" xr:uid="{00000000-0004-0000-1B00-000002000000}"/>
    <hyperlink ref="A39" r:id="rId4" display="https://www.fiscalcommission.scot/publications/scotlands-economic-and-fiscal-forecasts-january-2021/" xr:uid="{00000000-0004-0000-1B00-000003000000}"/>
    <hyperlink ref="A36:I36" r:id="rId5" display="Scottish Fiscal Commission (2018) Scotland’s Economic and Fiscal Forecasts – December 2018," xr:uid="{00000000-0004-0000-1B00-000004000000}"/>
    <hyperlink ref="A37:I37" r:id="rId6" display="Scottish Fiscal Commission (2019) Scotland’s Economic and Fiscal Forecasts – May 2019," xr:uid="{00000000-0004-0000-1B00-000005000000}"/>
    <hyperlink ref="A38:I38" r:id="rId7" display="Scottish Fiscal Commission (2020) Scotland's Economic and Fiscal Forecasts - February 2020," xr:uid="{00000000-0004-0000-1B00-000006000000}"/>
    <hyperlink ref="A40" r:id="rId8" xr:uid="{00000000-0004-0000-1B00-000007000000}"/>
    <hyperlink ref="A41" r:id="rId9" xr:uid="{00000000-0004-0000-1B00-000008000000}"/>
    <hyperlink ref="A42" r:id="rId10" xr:uid="{00000000-0004-0000-1B00-000009000000}"/>
    <hyperlink ref="A44" r:id="rId11" xr:uid="{00000000-0004-0000-1B00-00000A000000}"/>
    <hyperlink ref="A43" r:id="rId12" xr:uid="{00000000-0004-0000-1B00-00000B000000}"/>
    <hyperlink ref="A48" location="Contents!A1" display="Return to Contents" xr:uid="{00000000-0004-0000-1B00-00000C000000}"/>
    <hyperlink ref="A45" r:id="rId13" display="Social Security Scotland (2022) Annual Report 2021-22," xr:uid="{64E16AA1-BD84-46C9-BB40-3C7E34A8C2E0}"/>
  </hyperlinks>
  <pageMargins left="0.7" right="0.7" top="0.75" bottom="0.75" header="0.3" footer="0.3"/>
  <pageSetup paperSize="9" orientation="portrait" r:id="rId14"/>
  <drawing r:id="rId15"/>
  <tableParts count="1">
    <tablePart r:id="rId16"/>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dimension ref="A1:O48"/>
  <sheetViews>
    <sheetView zoomScaleNormal="100" workbookViewId="0"/>
  </sheetViews>
  <sheetFormatPr defaultColWidth="8.7109375" defaultRowHeight="14.25" x14ac:dyDescent="0.2"/>
  <cols>
    <col min="1" max="1" width="16.7109375" style="29" customWidth="1"/>
    <col min="2" max="12" width="10.7109375" style="29" customWidth="1"/>
    <col min="13" max="16384" width="8.7109375" style="29"/>
  </cols>
  <sheetData>
    <row r="1" spans="1:4" ht="14.1" customHeight="1" x14ac:dyDescent="0.25">
      <c r="A1" s="44" t="s">
        <v>55</v>
      </c>
      <c r="B1" s="30"/>
    </row>
    <row r="2" spans="1:4" ht="14.1" customHeight="1" x14ac:dyDescent="0.25">
      <c r="A2" s="31" t="s">
        <v>19</v>
      </c>
      <c r="B2" s="31"/>
      <c r="D2" s="30"/>
    </row>
    <row r="3" spans="1:4" ht="14.1" customHeight="1" x14ac:dyDescent="0.2">
      <c r="A3" s="31" t="s">
        <v>167</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1" ht="14.1" customHeight="1" x14ac:dyDescent="0.2">
      <c r="A17" s="4"/>
      <c r="B17" s="4"/>
    </row>
    <row r="18" spans="1:11" ht="14.1" customHeight="1" x14ac:dyDescent="0.2">
      <c r="A18" s="4"/>
      <c r="B18" s="4"/>
    </row>
    <row r="19" spans="1:11" ht="14.1" customHeight="1" x14ac:dyDescent="0.2">
      <c r="A19" s="4"/>
      <c r="B19" s="4"/>
    </row>
    <row r="20" spans="1:11" ht="14.1" customHeight="1" x14ac:dyDescent="0.2">
      <c r="A20" s="4"/>
      <c r="B20" s="4"/>
    </row>
    <row r="21" spans="1:11" ht="14.1" customHeight="1" x14ac:dyDescent="0.2">
      <c r="A21" s="4"/>
      <c r="B21" s="4"/>
    </row>
    <row r="22" spans="1:11" ht="14.1" customHeight="1" x14ac:dyDescent="0.2">
      <c r="A22" s="4"/>
      <c r="B22" s="4"/>
    </row>
    <row r="23" spans="1:11" ht="15" x14ac:dyDescent="0.25">
      <c r="A23" s="22" t="s">
        <v>21</v>
      </c>
      <c r="B23" s="8" t="s">
        <v>1</v>
      </c>
      <c r="C23" s="8" t="s">
        <v>2</v>
      </c>
      <c r="D23" s="8" t="s">
        <v>3</v>
      </c>
      <c r="E23" s="8" t="s">
        <v>4</v>
      </c>
      <c r="F23" s="8" t="s">
        <v>5</v>
      </c>
      <c r="G23" s="8" t="s">
        <v>6</v>
      </c>
      <c r="H23" s="8" t="s">
        <v>7</v>
      </c>
      <c r="I23" s="23" t="s">
        <v>11</v>
      </c>
      <c r="J23" s="8" t="s">
        <v>12</v>
      </c>
      <c r="K23" s="23" t="s">
        <v>13</v>
      </c>
    </row>
    <row r="24" spans="1:11" x14ac:dyDescent="0.2">
      <c r="A24" s="24">
        <v>43070</v>
      </c>
      <c r="B24" s="9">
        <v>34.84082696065456</v>
      </c>
      <c r="C24" s="9">
        <v>30.359660591543971</v>
      </c>
      <c r="D24" s="9">
        <v>31.799644965681015</v>
      </c>
      <c r="E24" s="9">
        <v>33.1521464256708</v>
      </c>
      <c r="F24" s="9">
        <v>34.396216257897557</v>
      </c>
      <c r="G24" s="10" t="e">
        <v>#N/A</v>
      </c>
      <c r="H24" s="10" t="e">
        <v>#N/A</v>
      </c>
      <c r="I24" s="10" t="e">
        <v>#N/A</v>
      </c>
      <c r="J24" s="10" t="e">
        <v>#N/A</v>
      </c>
      <c r="K24" s="10" t="e">
        <v>#N/A</v>
      </c>
    </row>
    <row r="25" spans="1:11" x14ac:dyDescent="0.2">
      <c r="A25" s="24">
        <v>43221</v>
      </c>
      <c r="B25" s="9">
        <v>34.895554716103796</v>
      </c>
      <c r="C25" s="9">
        <v>37.325703501760238</v>
      </c>
      <c r="D25" s="9">
        <v>39.586303299940148</v>
      </c>
      <c r="E25" s="9">
        <v>41.567789910534529</v>
      </c>
      <c r="F25" s="9">
        <v>43.67380387867869</v>
      </c>
      <c r="G25" s="9">
        <v>45.809243260184161</v>
      </c>
      <c r="H25" s="10" t="e">
        <v>#N/A</v>
      </c>
      <c r="I25" s="10" t="e">
        <v>#N/A</v>
      </c>
      <c r="J25" s="10" t="e">
        <v>#N/A</v>
      </c>
      <c r="K25" s="10" t="e">
        <v>#N/A</v>
      </c>
    </row>
    <row r="26" spans="1:11" x14ac:dyDescent="0.2">
      <c r="A26" s="24">
        <v>43435</v>
      </c>
      <c r="B26" s="11">
        <v>34.585304414998411</v>
      </c>
      <c r="C26" s="11">
        <v>36.863353669189479</v>
      </c>
      <c r="D26" s="11">
        <v>39.891383090301247</v>
      </c>
      <c r="E26" s="11">
        <v>42.64747130676804</v>
      </c>
      <c r="F26" s="11">
        <v>45.275022175005951</v>
      </c>
      <c r="G26" s="11">
        <v>47.669695896387033</v>
      </c>
      <c r="H26" s="10" t="e">
        <v>#N/A</v>
      </c>
      <c r="I26" s="10" t="e">
        <v>#N/A</v>
      </c>
      <c r="J26" s="10" t="e">
        <v>#N/A</v>
      </c>
      <c r="K26" s="10" t="e">
        <v>#N/A</v>
      </c>
    </row>
    <row r="27" spans="1:11" x14ac:dyDescent="0.2">
      <c r="A27" s="24">
        <v>43586</v>
      </c>
      <c r="B27" s="12">
        <v>33.9</v>
      </c>
      <c r="C27" s="11">
        <v>37.224926862941501</v>
      </c>
      <c r="D27" s="11">
        <v>39.54492760052031</v>
      </c>
      <c r="E27" s="11">
        <v>42.232954797434765</v>
      </c>
      <c r="F27" s="11">
        <v>45.431206827256382</v>
      </c>
      <c r="G27" s="11">
        <v>48.24272988307807</v>
      </c>
      <c r="H27" s="11">
        <v>50.822252929134329</v>
      </c>
      <c r="I27" s="10" t="e">
        <v>#N/A</v>
      </c>
      <c r="J27" s="10" t="e">
        <v>#N/A</v>
      </c>
      <c r="K27" s="10" t="e">
        <v>#N/A</v>
      </c>
    </row>
    <row r="28" spans="1:11" x14ac:dyDescent="0.2">
      <c r="A28" s="24">
        <v>43862</v>
      </c>
      <c r="B28" s="12">
        <v>34.844000000000001</v>
      </c>
      <c r="C28" s="11">
        <v>36.601908382276697</v>
      </c>
      <c r="D28" s="11">
        <v>38.827940730664743</v>
      </c>
      <c r="E28" s="11">
        <v>41.405994168899319</v>
      </c>
      <c r="F28" s="11">
        <v>44.748986578738261</v>
      </c>
      <c r="G28" s="11">
        <v>47.463802698635838</v>
      </c>
      <c r="H28" s="11">
        <v>49.947861771691741</v>
      </c>
      <c r="I28" s="10" t="e">
        <v>#N/A</v>
      </c>
      <c r="J28" s="10" t="e">
        <v>#N/A</v>
      </c>
      <c r="K28" s="10" t="e">
        <v>#N/A</v>
      </c>
    </row>
    <row r="29" spans="1:11" x14ac:dyDescent="0.2">
      <c r="A29" s="24">
        <v>44197</v>
      </c>
      <c r="B29" s="10" t="e">
        <v>#N/A</v>
      </c>
      <c r="C29" s="13">
        <v>37.001642999999994</v>
      </c>
      <c r="D29" s="14">
        <v>59.277828249446124</v>
      </c>
      <c r="E29" s="14">
        <v>41.730262202799182</v>
      </c>
      <c r="F29" s="14">
        <v>43.628643167039549</v>
      </c>
      <c r="G29" s="14">
        <v>46.322529925665478</v>
      </c>
      <c r="H29" s="14">
        <v>48.752151506947946</v>
      </c>
      <c r="I29" s="14">
        <v>50.983658353497873</v>
      </c>
      <c r="J29" s="10" t="e">
        <v>#N/A</v>
      </c>
      <c r="K29" s="10" t="e">
        <v>#N/A</v>
      </c>
    </row>
    <row r="30" spans="1:11" x14ac:dyDescent="0.2">
      <c r="A30" s="24">
        <v>44409</v>
      </c>
      <c r="B30" s="10" t="e">
        <v>#N/A</v>
      </c>
      <c r="C30" s="10" t="e">
        <v>#N/A</v>
      </c>
      <c r="D30" s="15">
        <v>58.565686700000001</v>
      </c>
      <c r="E30" s="14">
        <v>60.813571152343201</v>
      </c>
      <c r="F30" s="14">
        <v>42.677554500432514</v>
      </c>
      <c r="G30" s="14">
        <v>47.133547603242398</v>
      </c>
      <c r="H30" s="14">
        <v>51.460890377994517</v>
      </c>
      <c r="I30" s="14">
        <v>54.677451722871496</v>
      </c>
      <c r="J30" s="16">
        <v>57.936673879069943</v>
      </c>
      <c r="K30" s="10" t="e">
        <v>#N/A</v>
      </c>
    </row>
    <row r="31" spans="1:11" x14ac:dyDescent="0.2">
      <c r="A31" s="24">
        <v>44531</v>
      </c>
      <c r="B31" s="10" t="e">
        <v>#N/A</v>
      </c>
      <c r="C31" s="10" t="e">
        <v>#N/A</v>
      </c>
      <c r="D31" s="15">
        <v>58.565687500000003</v>
      </c>
      <c r="E31" s="14">
        <v>59.705525508085472</v>
      </c>
      <c r="F31" s="14">
        <v>41.804947292565068</v>
      </c>
      <c r="G31" s="14">
        <v>46.023541091233049</v>
      </c>
      <c r="H31" s="14">
        <v>50.409755970667057</v>
      </c>
      <c r="I31" s="14">
        <v>54.693778348853279</v>
      </c>
      <c r="J31" s="16">
        <v>58.085817620782066</v>
      </c>
      <c r="K31" s="10" t="e">
        <v>#N/A</v>
      </c>
    </row>
    <row r="32" spans="1:11" x14ac:dyDescent="0.2">
      <c r="A32" s="24">
        <v>44682</v>
      </c>
      <c r="B32" s="10" t="e">
        <v>#N/A</v>
      </c>
      <c r="C32" s="10" t="e">
        <v>#N/A</v>
      </c>
      <c r="D32" s="15">
        <v>58.565687500000003</v>
      </c>
      <c r="E32" s="28">
        <v>59.392376927947439</v>
      </c>
      <c r="F32" s="14">
        <v>43.87615854667699</v>
      </c>
      <c r="G32" s="14">
        <v>49.843598096375999</v>
      </c>
      <c r="H32" s="14">
        <v>54.571984942898176</v>
      </c>
      <c r="I32" s="14">
        <v>58.824278380331322</v>
      </c>
      <c r="J32" s="16">
        <v>62.464343609064841</v>
      </c>
      <c r="K32" s="16">
        <v>66.072771038639303</v>
      </c>
    </row>
    <row r="33" spans="1:15" x14ac:dyDescent="0.2">
      <c r="A33" s="33" t="s">
        <v>10</v>
      </c>
      <c r="B33" s="34">
        <v>34.859000000000002</v>
      </c>
      <c r="C33" s="34">
        <v>37.011000000000003</v>
      </c>
      <c r="D33" s="34">
        <v>58.565687500000003</v>
      </c>
      <c r="E33" s="34">
        <v>57.6042457</v>
      </c>
      <c r="F33" s="10" t="e">
        <v>#N/A</v>
      </c>
      <c r="G33" s="10" t="e">
        <v>#N/A</v>
      </c>
      <c r="H33" s="10" t="e">
        <v>#N/A</v>
      </c>
      <c r="I33" s="10" t="e">
        <v>#N/A</v>
      </c>
      <c r="J33" s="10" t="e">
        <v>#N/A</v>
      </c>
      <c r="K33" s="10" t="e">
        <v>#N/A</v>
      </c>
    </row>
    <row r="34" spans="1:15" x14ac:dyDescent="0.2">
      <c r="A34" s="26" t="s">
        <v>18</v>
      </c>
      <c r="B34" s="26"/>
      <c r="C34" s="26"/>
      <c r="D34" s="26"/>
      <c r="E34" s="26"/>
      <c r="F34" s="26"/>
      <c r="G34" s="26"/>
      <c r="H34" s="26"/>
      <c r="I34" s="26"/>
      <c r="J34" s="21"/>
      <c r="K34" s="21"/>
      <c r="L34" s="21"/>
      <c r="M34" s="21"/>
      <c r="N34" s="21"/>
      <c r="O34" s="21"/>
    </row>
    <row r="35" spans="1:15" x14ac:dyDescent="0.2">
      <c r="A35" s="26" t="s">
        <v>14</v>
      </c>
      <c r="B35" s="26"/>
      <c r="C35" s="26"/>
      <c r="D35" s="26"/>
      <c r="E35" s="26"/>
      <c r="F35" s="26"/>
      <c r="G35" s="26"/>
      <c r="H35" s="26"/>
      <c r="I35" s="26"/>
      <c r="J35" s="21"/>
      <c r="K35" s="21"/>
      <c r="L35" s="21"/>
      <c r="M35" s="21"/>
      <c r="N35" s="21"/>
      <c r="O35" s="21"/>
    </row>
    <row r="36" spans="1:15" ht="15" x14ac:dyDescent="0.25">
      <c r="A36" s="26" t="s">
        <v>15</v>
      </c>
      <c r="B36" s="26"/>
      <c r="C36" s="26"/>
      <c r="D36" s="26"/>
      <c r="E36" s="26"/>
      <c r="F36" s="26"/>
      <c r="G36" s="26"/>
      <c r="H36" s="26"/>
      <c r="I36" s="26"/>
      <c r="J36" s="32"/>
      <c r="K36" s="32"/>
      <c r="L36" s="32"/>
      <c r="M36" s="32"/>
      <c r="N36" s="32"/>
      <c r="O36" s="32"/>
    </row>
    <row r="37" spans="1:15" ht="15" x14ac:dyDescent="0.25">
      <c r="A37" s="26" t="s">
        <v>8</v>
      </c>
      <c r="B37" s="26"/>
      <c r="C37" s="26"/>
      <c r="D37" s="26"/>
      <c r="E37" s="26"/>
      <c r="F37" s="26"/>
      <c r="G37" s="26"/>
      <c r="H37" s="26"/>
      <c r="I37" s="26"/>
      <c r="J37" s="32"/>
      <c r="K37" s="32"/>
      <c r="L37" s="32"/>
      <c r="M37" s="32"/>
      <c r="N37" s="32"/>
      <c r="O37" s="32"/>
    </row>
    <row r="38" spans="1:15" ht="15" x14ac:dyDescent="0.25">
      <c r="A38" s="26" t="s">
        <v>16</v>
      </c>
      <c r="B38" s="26"/>
      <c r="C38" s="26"/>
      <c r="D38" s="26"/>
      <c r="E38" s="26"/>
      <c r="F38" s="26"/>
      <c r="G38" s="26"/>
      <c r="H38" s="26"/>
      <c r="I38" s="26"/>
      <c r="J38" s="32"/>
      <c r="K38" s="32"/>
      <c r="L38" s="32"/>
      <c r="M38" s="32"/>
      <c r="N38" s="32"/>
      <c r="O38" s="32"/>
    </row>
    <row r="39" spans="1:15" ht="15" x14ac:dyDescent="0.25">
      <c r="A39" s="26" t="s">
        <v>17</v>
      </c>
      <c r="B39" s="26"/>
      <c r="C39" s="26"/>
      <c r="D39" s="26"/>
      <c r="E39" s="26"/>
      <c r="F39" s="26"/>
      <c r="G39" s="26"/>
      <c r="H39" s="26"/>
      <c r="I39" s="26"/>
      <c r="J39" s="32"/>
      <c r="K39" s="32"/>
      <c r="L39" s="32"/>
      <c r="M39" s="32"/>
      <c r="N39" s="32"/>
      <c r="O39" s="32"/>
    </row>
    <row r="40" spans="1:15" ht="15" x14ac:dyDescent="0.25">
      <c r="A40" s="26" t="s">
        <v>22</v>
      </c>
      <c r="B40" s="26"/>
      <c r="C40" s="26"/>
      <c r="D40" s="26"/>
      <c r="E40" s="26"/>
      <c r="F40" s="26"/>
      <c r="G40" s="26"/>
      <c r="H40" s="26"/>
      <c r="I40" s="26"/>
      <c r="J40" s="32"/>
      <c r="K40" s="32"/>
      <c r="L40" s="32"/>
      <c r="M40" s="32"/>
      <c r="N40" s="32"/>
      <c r="O40" s="32"/>
    </row>
    <row r="41" spans="1:15" ht="15" x14ac:dyDescent="0.25">
      <c r="A41" s="26" t="s">
        <v>23</v>
      </c>
      <c r="B41" s="26"/>
      <c r="C41" s="26"/>
      <c r="D41" s="26"/>
      <c r="E41" s="26"/>
      <c r="F41" s="26"/>
      <c r="G41" s="26"/>
      <c r="H41" s="26"/>
      <c r="I41" s="26"/>
      <c r="J41" s="32"/>
      <c r="K41" s="32"/>
      <c r="L41" s="32"/>
      <c r="M41" s="32"/>
      <c r="N41" s="32"/>
      <c r="O41" s="32"/>
    </row>
    <row r="42" spans="1:15" ht="15" x14ac:dyDescent="0.25">
      <c r="A42" s="26" t="s">
        <v>24</v>
      </c>
      <c r="B42" s="26"/>
      <c r="C42" s="26"/>
      <c r="D42" s="26"/>
      <c r="E42" s="26"/>
      <c r="F42" s="26"/>
      <c r="G42" s="26"/>
      <c r="H42" s="26"/>
      <c r="I42" s="26"/>
      <c r="J42" s="32"/>
      <c r="K42" s="32"/>
      <c r="L42" s="32"/>
      <c r="M42" s="32"/>
      <c r="N42" s="32"/>
      <c r="O42" s="32"/>
    </row>
    <row r="43" spans="1:15" ht="15" x14ac:dyDescent="0.25">
      <c r="A43" s="26" t="s">
        <v>31</v>
      </c>
      <c r="B43" s="26"/>
      <c r="C43" s="26"/>
      <c r="D43" s="26"/>
      <c r="E43" s="26"/>
      <c r="F43" s="26"/>
      <c r="G43" s="26"/>
      <c r="H43" s="26"/>
      <c r="I43" s="26"/>
      <c r="J43" s="32"/>
      <c r="K43" s="32"/>
      <c r="L43" s="32"/>
      <c r="M43" s="32"/>
      <c r="N43" s="32"/>
      <c r="O43" s="32"/>
    </row>
    <row r="44" spans="1:15" ht="15" x14ac:dyDescent="0.25">
      <c r="A44" s="26" t="s">
        <v>32</v>
      </c>
      <c r="B44" s="26"/>
      <c r="C44" s="26"/>
      <c r="D44" s="26"/>
      <c r="E44" s="26"/>
      <c r="F44" s="26"/>
      <c r="G44" s="26"/>
      <c r="H44" s="26"/>
      <c r="I44" s="26"/>
      <c r="J44" s="32"/>
      <c r="K44" s="32"/>
      <c r="L44" s="32"/>
      <c r="M44" s="32"/>
      <c r="N44" s="32"/>
      <c r="O44" s="32"/>
    </row>
    <row r="45" spans="1:15" ht="15" x14ac:dyDescent="0.25">
      <c r="A45" s="26" t="s">
        <v>181</v>
      </c>
      <c r="B45" s="26"/>
      <c r="C45" s="26"/>
      <c r="D45" s="26"/>
      <c r="E45" s="26"/>
      <c r="F45" s="26"/>
      <c r="G45" s="26"/>
      <c r="H45" s="26"/>
      <c r="I45" s="26"/>
      <c r="J45" s="32"/>
      <c r="K45" s="32"/>
      <c r="L45" s="32"/>
      <c r="M45" s="32"/>
      <c r="N45" s="32"/>
      <c r="O45" s="32"/>
    </row>
    <row r="46" spans="1:15" x14ac:dyDescent="0.2">
      <c r="A46" s="31" t="s">
        <v>25</v>
      </c>
      <c r="B46" s="31"/>
    </row>
    <row r="47" spans="1:15" x14ac:dyDescent="0.2">
      <c r="A47" s="31" t="s">
        <v>62</v>
      </c>
    </row>
    <row r="48" spans="1:15" x14ac:dyDescent="0.2">
      <c r="A48" s="35" t="s">
        <v>0</v>
      </c>
    </row>
  </sheetData>
  <hyperlinks>
    <hyperlink ref="A35" r:id="rId1" display="http://www.fiscalcommission.scot/publications/scotlands-economic-and-fiscal-forecasts/scotlands-economic-and-fiscal-forecasts-may-2018/" xr:uid="{00000000-0004-0000-1C00-000000000000}"/>
    <hyperlink ref="A34" r:id="rId2" display="http://www.fiscalcommission.scot/publications/scotlands-economic-and-fiscal-forecasts/scotlands-economic-and-fiscal-forecasts-december-2017/" xr:uid="{00000000-0004-0000-1C00-000001000000}"/>
    <hyperlink ref="A38" r:id="rId3" display="Scottish Fiscal Commission (2020) Scotland's Economic and Fiscal Forecasts - February 2020" xr:uid="{00000000-0004-0000-1C00-000002000000}"/>
    <hyperlink ref="A39" r:id="rId4" display="https://www.fiscalcommission.scot/publications/scotlands-economic-and-fiscal-forecasts-january-2021/" xr:uid="{00000000-0004-0000-1C00-000003000000}"/>
    <hyperlink ref="A36:I36" r:id="rId5" display="Scottish Fiscal Commission (2018) Scotland’s Economic and Fiscal Forecasts – December 2018," xr:uid="{00000000-0004-0000-1C00-000004000000}"/>
    <hyperlink ref="A37:I37" r:id="rId6" display="Scottish Fiscal Commission (2019) Scotland’s Economic and Fiscal Forecasts – May 2019," xr:uid="{00000000-0004-0000-1C00-000005000000}"/>
    <hyperlink ref="A38:I38" r:id="rId7" display="Scottish Fiscal Commission (2020) Scotland's Economic and Fiscal Forecasts - February 2020," xr:uid="{00000000-0004-0000-1C00-000006000000}"/>
    <hyperlink ref="A40" r:id="rId8" xr:uid="{00000000-0004-0000-1C00-000007000000}"/>
    <hyperlink ref="A41" r:id="rId9" xr:uid="{00000000-0004-0000-1C00-000008000000}"/>
    <hyperlink ref="A42" r:id="rId10" xr:uid="{00000000-0004-0000-1C00-000009000000}"/>
    <hyperlink ref="A44" r:id="rId11" xr:uid="{00000000-0004-0000-1C00-00000A000000}"/>
    <hyperlink ref="A43" r:id="rId12" xr:uid="{00000000-0004-0000-1C00-00000B000000}"/>
    <hyperlink ref="A48" location="Contents!A1" display="Return to Contents" xr:uid="{00000000-0004-0000-1C00-00000C000000}"/>
    <hyperlink ref="A45" r:id="rId13" display="Social Security Scotland (2022) Annual Report 2021-22," xr:uid="{7A247C98-837B-487B-A7DC-0199DDAAEA08}"/>
  </hyperlinks>
  <pageMargins left="0.7" right="0.7" top="0.75" bottom="0.75" header="0.3" footer="0.3"/>
  <pageSetup paperSize="9" orientation="portrait" r:id="rId14"/>
  <drawing r:id="rId15"/>
  <tableParts count="1">
    <tablePart r:id="rId16"/>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dimension ref="A1:O41"/>
  <sheetViews>
    <sheetView zoomScaleNormal="100" workbookViewId="0"/>
  </sheetViews>
  <sheetFormatPr defaultColWidth="8.7109375" defaultRowHeight="14.25" x14ac:dyDescent="0.2"/>
  <cols>
    <col min="1" max="1" width="24.7109375" style="29" customWidth="1"/>
    <col min="2" max="12" width="10.7109375" style="29" customWidth="1"/>
    <col min="13" max="16384" width="8.7109375" style="29"/>
  </cols>
  <sheetData>
    <row r="1" spans="1:4" ht="14.1" customHeight="1" x14ac:dyDescent="0.25">
      <c r="A1" s="44" t="s">
        <v>56</v>
      </c>
      <c r="B1" s="30"/>
    </row>
    <row r="2" spans="1:4" ht="14.1" customHeight="1" x14ac:dyDescent="0.25">
      <c r="A2" s="31" t="s">
        <v>19</v>
      </c>
      <c r="B2" s="31"/>
      <c r="D2" s="30"/>
    </row>
    <row r="3" spans="1:4" ht="14.1" customHeight="1" x14ac:dyDescent="0.2">
      <c r="A3" s="31" t="s">
        <v>165</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5" ht="14.1" customHeight="1" x14ac:dyDescent="0.2">
      <c r="A17" s="4"/>
      <c r="B17" s="4"/>
    </row>
    <row r="18" spans="1:15" ht="14.1" customHeight="1" x14ac:dyDescent="0.2">
      <c r="A18" s="4"/>
      <c r="B18" s="4"/>
    </row>
    <row r="19" spans="1:15" ht="14.1" customHeight="1" x14ac:dyDescent="0.2">
      <c r="A19" s="4"/>
      <c r="B19" s="4"/>
    </row>
    <row r="20" spans="1:15" ht="14.1" customHeight="1" x14ac:dyDescent="0.2">
      <c r="A20" s="4"/>
      <c r="B20" s="4"/>
    </row>
    <row r="21" spans="1:15" ht="14.1" customHeight="1" x14ac:dyDescent="0.2">
      <c r="A21" s="4"/>
      <c r="B21" s="4"/>
    </row>
    <row r="22" spans="1:15" ht="14.1" customHeight="1" x14ac:dyDescent="0.2">
      <c r="A22" s="4"/>
      <c r="B22" s="4"/>
    </row>
    <row r="23" spans="1:15" ht="15" x14ac:dyDescent="0.25">
      <c r="A23" s="22" t="s">
        <v>21</v>
      </c>
      <c r="B23" s="8" t="s">
        <v>3</v>
      </c>
      <c r="C23" s="8" t="s">
        <v>4</v>
      </c>
      <c r="D23" s="8" t="s">
        <v>5</v>
      </c>
      <c r="E23" s="8" t="s">
        <v>6</v>
      </c>
      <c r="F23" s="8" t="s">
        <v>7</v>
      </c>
      <c r="G23" s="23" t="s">
        <v>11</v>
      </c>
      <c r="H23" s="8" t="s">
        <v>12</v>
      </c>
      <c r="I23" s="23" t="s">
        <v>13</v>
      </c>
    </row>
    <row r="24" spans="1:15" x14ac:dyDescent="0.2">
      <c r="A24" s="24">
        <v>43862</v>
      </c>
      <c r="B24" s="11">
        <v>3.2850410624374455</v>
      </c>
      <c r="C24" s="11">
        <v>3.4945302012604325</v>
      </c>
      <c r="D24" s="11">
        <v>3.6620705536566738</v>
      </c>
      <c r="E24" s="11">
        <v>3.8181646130237503</v>
      </c>
      <c r="F24" s="11">
        <v>3.9618563009298131</v>
      </c>
      <c r="G24" s="10" t="e">
        <v>#N/A</v>
      </c>
      <c r="H24" s="10" t="e">
        <v>#N/A</v>
      </c>
      <c r="I24" s="10" t="e">
        <v>#N/A</v>
      </c>
    </row>
    <row r="25" spans="1:15" ht="18" customHeight="1" x14ac:dyDescent="0.2">
      <c r="A25" s="24" t="s">
        <v>92</v>
      </c>
      <c r="B25" s="11">
        <v>2.8983262339828784</v>
      </c>
      <c r="C25" s="11">
        <v>3.1923084487481304</v>
      </c>
      <c r="D25" s="11">
        <v>3.4093967077019376</v>
      </c>
      <c r="E25" s="11">
        <v>3.5316221655898272</v>
      </c>
      <c r="F25" s="11">
        <v>3.6181688722777299</v>
      </c>
      <c r="G25" s="10" t="e">
        <v>#N/A</v>
      </c>
      <c r="H25" s="10" t="e">
        <v>#N/A</v>
      </c>
      <c r="I25" s="10" t="e">
        <v>#N/A</v>
      </c>
    </row>
    <row r="26" spans="1:15" x14ac:dyDescent="0.2">
      <c r="A26" s="24">
        <v>44197</v>
      </c>
      <c r="B26" s="14">
        <v>2.8237999999999999</v>
      </c>
      <c r="C26" s="14">
        <v>3.129824791468844</v>
      </c>
      <c r="D26" s="14">
        <v>3.5002875548017198</v>
      </c>
      <c r="E26" s="14">
        <v>3.7594240987766869</v>
      </c>
      <c r="F26" s="14">
        <v>3.9006133336736726</v>
      </c>
      <c r="G26" s="14">
        <v>4.0098733459623768</v>
      </c>
      <c r="H26" s="10" t="e">
        <v>#N/A</v>
      </c>
      <c r="I26" s="10" t="e">
        <v>#N/A</v>
      </c>
    </row>
    <row r="27" spans="1:15" x14ac:dyDescent="0.2">
      <c r="A27" s="24">
        <v>44409</v>
      </c>
      <c r="B27" s="15">
        <v>2.8113999999999995</v>
      </c>
      <c r="C27" s="14">
        <v>3.0635720438493896</v>
      </c>
      <c r="D27" s="14">
        <v>3.3941505077937033</v>
      </c>
      <c r="E27" s="14">
        <v>3.6303749403994332</v>
      </c>
      <c r="F27" s="14">
        <v>3.7340729130972856</v>
      </c>
      <c r="G27" s="14">
        <v>3.7856640977139957</v>
      </c>
      <c r="H27" s="16">
        <v>3.8166916926109411</v>
      </c>
      <c r="I27" s="10" t="e">
        <v>#N/A</v>
      </c>
    </row>
    <row r="28" spans="1:15" x14ac:dyDescent="0.2">
      <c r="A28" s="24">
        <v>44531</v>
      </c>
      <c r="B28" s="15">
        <v>2.8106</v>
      </c>
      <c r="C28" s="14">
        <v>4.6697933186397993</v>
      </c>
      <c r="D28" s="14">
        <v>4.0292557623071827</v>
      </c>
      <c r="E28" s="14">
        <v>4.0689451081344465</v>
      </c>
      <c r="F28" s="14">
        <v>4.1323510901244465</v>
      </c>
      <c r="G28" s="14">
        <v>4.2056493184587751</v>
      </c>
      <c r="H28" s="16">
        <v>4.2992221744330266</v>
      </c>
      <c r="I28" s="10" t="e">
        <v>#N/A</v>
      </c>
    </row>
    <row r="29" spans="1:15" x14ac:dyDescent="0.2">
      <c r="A29" s="24">
        <v>44682</v>
      </c>
      <c r="B29" s="15">
        <v>2.8106</v>
      </c>
      <c r="C29" s="28">
        <v>4.6543167188014891</v>
      </c>
      <c r="D29" s="14">
        <v>4.2220989332038927</v>
      </c>
      <c r="E29" s="14">
        <v>4.3656774945969108</v>
      </c>
      <c r="F29" s="14">
        <v>4.4359030290229908</v>
      </c>
      <c r="G29" s="14">
        <v>4.5067145303295684</v>
      </c>
      <c r="H29" s="16">
        <v>4.5744480728929071</v>
      </c>
      <c r="I29" s="16">
        <v>4.5988799583872222</v>
      </c>
    </row>
    <row r="30" spans="1:15" x14ac:dyDescent="0.2">
      <c r="A30" s="33" t="s">
        <v>10</v>
      </c>
      <c r="B30" s="34">
        <v>2.8106</v>
      </c>
      <c r="C30" s="34">
        <v>4.9110079999999998</v>
      </c>
      <c r="D30" s="10" t="e">
        <v>#N/A</v>
      </c>
      <c r="E30" s="10" t="e">
        <v>#N/A</v>
      </c>
      <c r="F30" s="10" t="e">
        <v>#N/A</v>
      </c>
      <c r="G30" s="10" t="e">
        <v>#N/A</v>
      </c>
      <c r="H30" s="10" t="e">
        <v>#N/A</v>
      </c>
      <c r="I30" s="10" t="e">
        <v>#N/A</v>
      </c>
    </row>
    <row r="31" spans="1:15" ht="15" x14ac:dyDescent="0.25">
      <c r="A31" s="26" t="s">
        <v>91</v>
      </c>
      <c r="B31" s="26"/>
      <c r="C31" s="26"/>
      <c r="D31" s="26"/>
      <c r="E31" s="26"/>
      <c r="F31" s="26"/>
      <c r="G31" s="26"/>
      <c r="H31" s="26"/>
      <c r="I31" s="26"/>
      <c r="J31" s="32"/>
      <c r="K31" s="32"/>
      <c r="L31" s="32"/>
      <c r="M31" s="32"/>
      <c r="N31" s="32"/>
      <c r="O31" s="32"/>
    </row>
    <row r="32" spans="1:15" ht="15" x14ac:dyDescent="0.25">
      <c r="A32" s="26" t="s">
        <v>94</v>
      </c>
      <c r="B32" s="26"/>
      <c r="C32" s="26"/>
      <c r="D32" s="26"/>
      <c r="E32" s="26"/>
      <c r="F32" s="26"/>
      <c r="G32" s="26"/>
      <c r="H32" s="26"/>
      <c r="I32" s="26"/>
      <c r="J32" s="32"/>
      <c r="K32" s="32"/>
      <c r="L32" s="32"/>
      <c r="M32" s="32"/>
      <c r="N32" s="32"/>
      <c r="O32" s="32"/>
    </row>
    <row r="33" spans="1:15" ht="15" x14ac:dyDescent="0.25">
      <c r="A33" s="26" t="s">
        <v>17</v>
      </c>
      <c r="B33" s="26"/>
      <c r="C33" s="26"/>
      <c r="D33" s="26"/>
      <c r="E33" s="26"/>
      <c r="F33" s="26"/>
      <c r="G33" s="26"/>
      <c r="H33" s="26"/>
      <c r="I33" s="26"/>
      <c r="J33" s="32"/>
      <c r="K33" s="32"/>
      <c r="L33" s="32"/>
      <c r="M33" s="32"/>
      <c r="N33" s="32"/>
      <c r="O33" s="32"/>
    </row>
    <row r="34" spans="1:15" ht="15" x14ac:dyDescent="0.25">
      <c r="A34" s="26" t="s">
        <v>22</v>
      </c>
      <c r="B34" s="26"/>
      <c r="C34" s="26"/>
      <c r="D34" s="26"/>
      <c r="E34" s="26"/>
      <c r="F34" s="26"/>
      <c r="G34" s="26"/>
      <c r="H34" s="26"/>
      <c r="I34" s="26"/>
      <c r="J34" s="32"/>
      <c r="K34" s="32"/>
      <c r="L34" s="32"/>
      <c r="M34" s="32"/>
      <c r="N34" s="32"/>
      <c r="O34" s="32"/>
    </row>
    <row r="35" spans="1:15" ht="15" x14ac:dyDescent="0.25">
      <c r="A35" s="26" t="s">
        <v>23</v>
      </c>
      <c r="B35" s="26"/>
      <c r="C35" s="26"/>
      <c r="D35" s="26"/>
      <c r="E35" s="26"/>
      <c r="F35" s="26"/>
      <c r="G35" s="26"/>
      <c r="H35" s="26"/>
      <c r="I35" s="26"/>
      <c r="J35" s="32"/>
      <c r="K35" s="32"/>
      <c r="L35" s="32"/>
      <c r="M35" s="32"/>
      <c r="N35" s="32"/>
      <c r="O35" s="32"/>
    </row>
    <row r="36" spans="1:15" ht="15" x14ac:dyDescent="0.25">
      <c r="A36" s="26" t="s">
        <v>24</v>
      </c>
      <c r="B36" s="26"/>
      <c r="C36" s="26"/>
      <c r="D36" s="26"/>
      <c r="E36" s="26"/>
      <c r="F36" s="26"/>
      <c r="G36" s="26"/>
      <c r="H36" s="26"/>
      <c r="I36" s="26"/>
      <c r="J36" s="32"/>
      <c r="K36" s="32"/>
      <c r="L36" s="32"/>
      <c r="M36" s="32"/>
      <c r="N36" s="32"/>
      <c r="O36" s="32"/>
    </row>
    <row r="37" spans="1:15" ht="15" x14ac:dyDescent="0.25">
      <c r="A37" s="26" t="s">
        <v>32</v>
      </c>
      <c r="B37" s="26"/>
      <c r="C37" s="26"/>
      <c r="D37" s="26"/>
      <c r="E37" s="26"/>
      <c r="F37" s="26"/>
      <c r="G37" s="26"/>
      <c r="H37" s="26"/>
      <c r="I37" s="26"/>
      <c r="J37" s="32"/>
      <c r="K37" s="32"/>
      <c r="L37" s="32"/>
      <c r="M37" s="32"/>
      <c r="N37" s="32"/>
      <c r="O37" s="32"/>
    </row>
    <row r="38" spans="1:15" ht="15" x14ac:dyDescent="0.25">
      <c r="A38" s="26" t="s">
        <v>181</v>
      </c>
      <c r="B38" s="26"/>
      <c r="C38" s="26"/>
      <c r="D38" s="26"/>
      <c r="E38" s="26"/>
      <c r="F38" s="26"/>
      <c r="G38" s="26"/>
      <c r="H38" s="26"/>
      <c r="I38" s="26"/>
      <c r="J38" s="32"/>
      <c r="K38" s="32"/>
      <c r="L38" s="32"/>
      <c r="M38" s="32"/>
      <c r="N38" s="32"/>
      <c r="O38" s="32"/>
    </row>
    <row r="39" spans="1:15" ht="15" x14ac:dyDescent="0.25">
      <c r="A39" s="31" t="s">
        <v>25</v>
      </c>
      <c r="B39" s="31"/>
      <c r="C39" s="26"/>
      <c r="D39" s="26"/>
      <c r="E39" s="26"/>
      <c r="F39" s="26"/>
      <c r="G39" s="26"/>
      <c r="H39" s="26"/>
      <c r="I39" s="26"/>
      <c r="J39" s="32"/>
      <c r="K39" s="32"/>
      <c r="L39" s="32"/>
      <c r="M39" s="32"/>
      <c r="N39" s="32"/>
      <c r="O39" s="32"/>
    </row>
    <row r="40" spans="1:15" x14ac:dyDescent="0.2">
      <c r="A40" s="31" t="s">
        <v>95</v>
      </c>
    </row>
    <row r="41" spans="1:15" x14ac:dyDescent="0.2">
      <c r="A41" s="35" t="s">
        <v>0</v>
      </c>
    </row>
  </sheetData>
  <hyperlinks>
    <hyperlink ref="A31" r:id="rId1" display="Scottish Fiscal Commission (2020) Scotland's Economic and Fiscal Forecasts - February 2020" xr:uid="{00000000-0004-0000-1D00-000000000000}"/>
    <hyperlink ref="A33" r:id="rId2" display="https://www.fiscalcommission.scot/publications/scotlands-economic-and-fiscal-forecasts-january-2021/" xr:uid="{00000000-0004-0000-1D00-000001000000}"/>
    <hyperlink ref="A31:I31" r:id="rId3" display="Scottish Fiscal Commission (2020) Scotland's Economic and Fiscal Forecasts - February 2020," xr:uid="{00000000-0004-0000-1D00-000002000000}"/>
    <hyperlink ref="A34" r:id="rId4" xr:uid="{00000000-0004-0000-1D00-000003000000}"/>
    <hyperlink ref="A35" r:id="rId5" xr:uid="{00000000-0004-0000-1D00-000004000000}"/>
    <hyperlink ref="A36" r:id="rId6" xr:uid="{00000000-0004-0000-1D00-000005000000}"/>
    <hyperlink ref="A37" r:id="rId7" xr:uid="{00000000-0004-0000-1D00-000006000000}"/>
    <hyperlink ref="A32" r:id="rId8" xr:uid="{00000000-0004-0000-1D00-000007000000}"/>
    <hyperlink ref="A41" location="Contents!A1" display="Return to Contents" xr:uid="{00000000-0004-0000-1D00-000008000000}"/>
    <hyperlink ref="A38" r:id="rId9" display="Social Security Scotland (2022) Annual Report 2021-22," xr:uid="{FC947840-C852-429B-A9D5-1291C6FD86E9}"/>
  </hyperlinks>
  <pageMargins left="0.7" right="0.7" top="0.75" bottom="0.75" header="0.3" footer="0.3"/>
  <pageSetup paperSize="9" orientation="portrait" r:id="rId10"/>
  <drawing r:id="rId11"/>
  <tableParts count="1">
    <tablePart r:id="rId1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dimension ref="A1:O46"/>
  <sheetViews>
    <sheetView zoomScaleNormal="100" workbookViewId="0"/>
  </sheetViews>
  <sheetFormatPr defaultColWidth="8.7109375" defaultRowHeight="14.25" x14ac:dyDescent="0.2"/>
  <cols>
    <col min="1" max="1" width="16.7109375" style="29" customWidth="1"/>
    <col min="2" max="12" width="10.7109375" style="29" customWidth="1"/>
    <col min="13" max="16384" width="8.7109375" style="29"/>
  </cols>
  <sheetData>
    <row r="1" spans="1:4" ht="14.1" customHeight="1" x14ac:dyDescent="0.25">
      <c r="A1" s="44" t="s">
        <v>57</v>
      </c>
      <c r="B1" s="30"/>
    </row>
    <row r="2" spans="1:4" ht="14.1" customHeight="1" x14ac:dyDescent="0.25">
      <c r="A2" s="31" t="s">
        <v>19</v>
      </c>
      <c r="B2" s="31"/>
      <c r="D2" s="30"/>
    </row>
    <row r="3" spans="1:4" ht="14.1" customHeight="1" x14ac:dyDescent="0.2">
      <c r="A3" s="31" t="s">
        <v>167</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2" ht="14.1" customHeight="1" x14ac:dyDescent="0.2">
      <c r="A17" s="4"/>
      <c r="B17" s="4"/>
    </row>
    <row r="18" spans="1:12" ht="14.1" customHeight="1" x14ac:dyDescent="0.2">
      <c r="A18" s="4"/>
      <c r="B18" s="4"/>
    </row>
    <row r="19" spans="1:12" ht="14.1" customHeight="1" x14ac:dyDescent="0.2">
      <c r="A19" s="4"/>
      <c r="B19" s="4"/>
    </row>
    <row r="20" spans="1:12" ht="14.1" customHeight="1" x14ac:dyDescent="0.2">
      <c r="A20" s="4"/>
      <c r="B20" s="4"/>
    </row>
    <row r="21" spans="1:12" ht="14.1" customHeight="1" x14ac:dyDescent="0.2">
      <c r="A21" s="4"/>
      <c r="B21" s="4"/>
    </row>
    <row r="22" spans="1:12" ht="14.1" customHeight="1" x14ac:dyDescent="0.2">
      <c r="A22" s="4"/>
      <c r="B22" s="4"/>
    </row>
    <row r="23" spans="1:12" ht="15" x14ac:dyDescent="0.25">
      <c r="A23" s="22" t="s">
        <v>21</v>
      </c>
      <c r="B23" s="27" t="s">
        <v>9</v>
      </c>
      <c r="C23" s="8" t="s">
        <v>1</v>
      </c>
      <c r="D23" s="8" t="s">
        <v>2</v>
      </c>
      <c r="E23" s="8" t="s">
        <v>3</v>
      </c>
      <c r="F23" s="8" t="s">
        <v>4</v>
      </c>
      <c r="G23" s="8" t="s">
        <v>5</v>
      </c>
      <c r="H23" s="8" t="s">
        <v>6</v>
      </c>
      <c r="I23" s="8" t="s">
        <v>7</v>
      </c>
      <c r="J23" s="23" t="s">
        <v>11</v>
      </c>
      <c r="K23" s="8" t="s">
        <v>12</v>
      </c>
      <c r="L23" s="23" t="s">
        <v>13</v>
      </c>
    </row>
    <row r="24" spans="1:12" x14ac:dyDescent="0.2">
      <c r="A24" s="24">
        <v>43070</v>
      </c>
      <c r="B24" s="9">
        <v>59.644874084564776</v>
      </c>
      <c r="C24" s="9">
        <v>60.874837015454844</v>
      </c>
      <c r="D24" s="9">
        <v>62.135835185224373</v>
      </c>
      <c r="E24" s="9">
        <v>63.428651695565385</v>
      </c>
      <c r="F24" s="9">
        <v>64.754089407910186</v>
      </c>
      <c r="G24" s="9">
        <v>66.112971442022229</v>
      </c>
      <c r="H24" s="66" t="e">
        <v>#N/A</v>
      </c>
      <c r="I24" s="66" t="e">
        <v>#N/A</v>
      </c>
      <c r="J24" s="66" t="e">
        <v>#N/A</v>
      </c>
      <c r="K24" s="66" t="e">
        <v>#N/A</v>
      </c>
      <c r="L24" s="66" t="e">
        <v>#N/A</v>
      </c>
    </row>
    <row r="25" spans="1:12" x14ac:dyDescent="0.2">
      <c r="A25" s="24">
        <v>43221</v>
      </c>
      <c r="B25" s="9">
        <v>59.843938896804289</v>
      </c>
      <c r="C25" s="9">
        <v>61.423589621052841</v>
      </c>
      <c r="D25" s="9">
        <v>63.054223091415849</v>
      </c>
      <c r="E25" s="9">
        <v>64.73748476049974</v>
      </c>
      <c r="F25" s="9">
        <v>66.0322467208604</v>
      </c>
      <c r="G25" s="9">
        <v>67.35814699575144</v>
      </c>
      <c r="H25" s="9">
        <v>68.715934444547372</v>
      </c>
      <c r="I25" s="10" t="e">
        <v>#N/A</v>
      </c>
      <c r="J25" s="10" t="e">
        <v>#N/A</v>
      </c>
      <c r="K25" s="10" t="e">
        <v>#N/A</v>
      </c>
      <c r="L25" s="10" t="e">
        <v>#N/A</v>
      </c>
    </row>
    <row r="26" spans="1:12" x14ac:dyDescent="0.2">
      <c r="A26" s="24">
        <v>43435</v>
      </c>
      <c r="B26" s="12">
        <v>57.86294368176231</v>
      </c>
      <c r="C26" s="11">
        <v>61.355135326994791</v>
      </c>
      <c r="D26" s="11">
        <v>63.1880750930967</v>
      </c>
      <c r="E26" s="11">
        <v>65.078138116579666</v>
      </c>
      <c r="F26" s="11">
        <v>66.304319953743772</v>
      </c>
      <c r="G26" s="11">
        <v>67.558253241032574</v>
      </c>
      <c r="H26" s="11">
        <v>68.840566060644576</v>
      </c>
      <c r="I26" s="10" t="e">
        <v>#N/A</v>
      </c>
      <c r="J26" s="10" t="e">
        <v>#N/A</v>
      </c>
      <c r="K26" s="10" t="e">
        <v>#N/A</v>
      </c>
      <c r="L26" s="10" t="e">
        <v>#N/A</v>
      </c>
    </row>
    <row r="27" spans="1:12" x14ac:dyDescent="0.2">
      <c r="A27" s="24">
        <v>43586</v>
      </c>
      <c r="B27" s="10" t="e">
        <v>#N/A</v>
      </c>
      <c r="C27" s="11">
        <v>61.817318037399552</v>
      </c>
      <c r="D27" s="11">
        <v>63.945263051175431</v>
      </c>
      <c r="E27" s="11">
        <v>66.152487843932349</v>
      </c>
      <c r="F27" s="11">
        <v>67.700897608042695</v>
      </c>
      <c r="G27" s="11">
        <v>69.29270040097677</v>
      </c>
      <c r="H27" s="11">
        <v>70.929112280004446</v>
      </c>
      <c r="I27" s="11">
        <v>72.611383381493752</v>
      </c>
      <c r="J27" s="10" t="e">
        <v>#N/A</v>
      </c>
      <c r="K27" s="10" t="e">
        <v>#N/A</v>
      </c>
      <c r="L27" s="10" t="e">
        <v>#N/A</v>
      </c>
    </row>
    <row r="28" spans="1:12" x14ac:dyDescent="0.2">
      <c r="A28" s="24">
        <v>43862</v>
      </c>
      <c r="B28" s="10" t="e">
        <v>#N/A</v>
      </c>
      <c r="C28" s="12">
        <v>61.679067090000011</v>
      </c>
      <c r="D28" s="11">
        <v>67.237976530479585</v>
      </c>
      <c r="E28" s="11">
        <v>72.644237195673696</v>
      </c>
      <c r="F28" s="11">
        <v>75.81550298217563</v>
      </c>
      <c r="G28" s="11">
        <v>78.204999117363769</v>
      </c>
      <c r="H28" s="11">
        <v>80.685246999091945</v>
      </c>
      <c r="I28" s="11">
        <v>83.259693328687206</v>
      </c>
      <c r="J28" s="10" t="e">
        <v>#N/A</v>
      </c>
      <c r="K28" s="10" t="e">
        <v>#N/A</v>
      </c>
      <c r="L28" s="10" t="e">
        <v>#N/A</v>
      </c>
    </row>
    <row r="29" spans="1:12" x14ac:dyDescent="0.2">
      <c r="A29" s="24">
        <v>44197</v>
      </c>
      <c r="B29" s="10" t="e">
        <v>#N/A</v>
      </c>
      <c r="C29" s="10" t="e">
        <v>#N/A</v>
      </c>
      <c r="D29" s="13">
        <v>65.083331000000001</v>
      </c>
      <c r="E29" s="14">
        <v>83.477821544071446</v>
      </c>
      <c r="F29" s="14">
        <v>82.162728465803312</v>
      </c>
      <c r="G29" s="14">
        <v>83.186469320652932</v>
      </c>
      <c r="H29" s="14">
        <v>84.224916956458756</v>
      </c>
      <c r="I29" s="14">
        <v>85.278282646811192</v>
      </c>
      <c r="J29" s="14">
        <v>86.196188323751841</v>
      </c>
      <c r="K29" s="10" t="e">
        <v>#N/A</v>
      </c>
      <c r="L29" s="10" t="e">
        <v>#N/A</v>
      </c>
    </row>
    <row r="30" spans="1:12" x14ac:dyDescent="0.2">
      <c r="A30" s="24">
        <v>44409</v>
      </c>
      <c r="B30" s="10" t="e">
        <v>#N/A</v>
      </c>
      <c r="C30" s="10" t="e">
        <v>#N/A</v>
      </c>
      <c r="D30" s="10" t="e">
        <v>#N/A</v>
      </c>
      <c r="E30" s="15">
        <v>81.333993368499989</v>
      </c>
      <c r="F30" s="14">
        <v>80.081613849818211</v>
      </c>
      <c r="G30" s="14">
        <v>81.075457981627906</v>
      </c>
      <c r="H30" s="14">
        <v>82.083579406252412</v>
      </c>
      <c r="I30" s="14">
        <v>83.106183227373009</v>
      </c>
      <c r="J30" s="14">
        <v>83.997282929275926</v>
      </c>
      <c r="K30" s="16">
        <v>87.950900545717616</v>
      </c>
      <c r="L30" s="10" t="e">
        <v>#N/A</v>
      </c>
    </row>
    <row r="31" spans="1:12" x14ac:dyDescent="0.2">
      <c r="A31" s="24">
        <v>44531</v>
      </c>
      <c r="B31" s="10" t="e">
        <v>#N/A</v>
      </c>
      <c r="C31" s="10" t="e">
        <v>#N/A</v>
      </c>
      <c r="D31" s="10" t="e">
        <v>#N/A</v>
      </c>
      <c r="E31" s="15">
        <v>81.333993368499989</v>
      </c>
      <c r="F31" s="14">
        <v>78.020591211464122</v>
      </c>
      <c r="G31" s="14">
        <v>79.365537389148685</v>
      </c>
      <c r="H31" s="14">
        <v>80.737433273148682</v>
      </c>
      <c r="I31" s="14">
        <v>82.136818875163129</v>
      </c>
      <c r="J31" s="14">
        <v>83.419206614286338</v>
      </c>
      <c r="K31" s="16">
        <v>87.374796285898469</v>
      </c>
      <c r="L31" s="10" t="e">
        <v>#N/A</v>
      </c>
    </row>
    <row r="32" spans="1:12" x14ac:dyDescent="0.2">
      <c r="A32" s="24">
        <v>44682</v>
      </c>
      <c r="B32" s="10" t="e">
        <v>#N/A</v>
      </c>
      <c r="C32" s="10" t="e">
        <v>#N/A</v>
      </c>
      <c r="D32" s="10" t="e">
        <v>#N/A</v>
      </c>
      <c r="E32" s="15">
        <v>81.333993368499989</v>
      </c>
      <c r="F32" s="28">
        <v>76.278861370000001</v>
      </c>
      <c r="G32" s="14">
        <v>82.73052089889012</v>
      </c>
      <c r="H32" s="14">
        <v>91.193230410759625</v>
      </c>
      <c r="I32" s="14">
        <v>97.558851910793777</v>
      </c>
      <c r="J32" s="14">
        <v>103.16158103268197</v>
      </c>
      <c r="K32" s="16">
        <v>109.11039106387527</v>
      </c>
      <c r="L32" s="16">
        <v>115.32495417969673</v>
      </c>
    </row>
    <row r="33" spans="1:15" x14ac:dyDescent="0.2">
      <c r="A33" s="33" t="s">
        <v>10</v>
      </c>
      <c r="B33" s="36">
        <v>57.86294368176231</v>
      </c>
      <c r="C33" s="36">
        <v>61.679067090000011</v>
      </c>
      <c r="D33" s="36">
        <v>65.083331000000001</v>
      </c>
      <c r="E33" s="15">
        <v>81.333993368499989</v>
      </c>
      <c r="F33" s="34">
        <v>76.387668902149997</v>
      </c>
      <c r="G33" s="10" t="e">
        <v>#N/A</v>
      </c>
      <c r="H33" s="10" t="e">
        <v>#N/A</v>
      </c>
      <c r="I33" s="10" t="e">
        <v>#N/A</v>
      </c>
      <c r="J33" s="10" t="e">
        <v>#N/A</v>
      </c>
      <c r="K33" s="10" t="e">
        <v>#N/A</v>
      </c>
      <c r="L33" s="10" t="e">
        <v>#N/A</v>
      </c>
    </row>
    <row r="34" spans="1:15" x14ac:dyDescent="0.2">
      <c r="A34" s="26" t="s">
        <v>18</v>
      </c>
      <c r="B34" s="26"/>
      <c r="C34" s="26"/>
      <c r="D34" s="26"/>
      <c r="E34" s="26"/>
      <c r="F34" s="26"/>
      <c r="G34" s="26"/>
      <c r="H34" s="26"/>
      <c r="I34" s="26"/>
      <c r="J34" s="21"/>
      <c r="K34" s="21"/>
      <c r="L34" s="21"/>
      <c r="M34" s="21"/>
      <c r="N34" s="21"/>
      <c r="O34" s="21"/>
    </row>
    <row r="35" spans="1:15" x14ac:dyDescent="0.2">
      <c r="A35" s="26" t="s">
        <v>14</v>
      </c>
      <c r="B35" s="26"/>
      <c r="C35" s="26"/>
      <c r="D35" s="26"/>
      <c r="E35" s="26"/>
      <c r="F35" s="26"/>
      <c r="G35" s="26"/>
      <c r="H35" s="26"/>
      <c r="I35" s="26"/>
      <c r="J35" s="21"/>
      <c r="K35" s="21"/>
      <c r="L35" s="21"/>
      <c r="M35" s="21"/>
      <c r="N35" s="21"/>
      <c r="O35" s="21"/>
    </row>
    <row r="36" spans="1:15" ht="15" x14ac:dyDescent="0.25">
      <c r="A36" s="26" t="s">
        <v>15</v>
      </c>
      <c r="B36" s="26"/>
      <c r="C36" s="26"/>
      <c r="D36" s="26"/>
      <c r="E36" s="26"/>
      <c r="F36" s="26"/>
      <c r="G36" s="26"/>
      <c r="H36" s="26"/>
      <c r="I36" s="26"/>
      <c r="J36" s="32"/>
      <c r="K36" s="32"/>
      <c r="L36" s="32"/>
      <c r="M36" s="32"/>
      <c r="N36" s="32"/>
      <c r="O36" s="32"/>
    </row>
    <row r="37" spans="1:15" ht="15" x14ac:dyDescent="0.25">
      <c r="A37" s="26" t="s">
        <v>8</v>
      </c>
      <c r="B37" s="26"/>
      <c r="C37" s="26"/>
      <c r="D37" s="26"/>
      <c r="E37" s="26"/>
      <c r="F37" s="26"/>
      <c r="G37" s="26"/>
      <c r="H37" s="26"/>
      <c r="I37" s="26"/>
      <c r="J37" s="32"/>
      <c r="K37" s="32"/>
      <c r="L37" s="32"/>
      <c r="M37" s="32"/>
      <c r="N37" s="32"/>
      <c r="O37" s="32"/>
    </row>
    <row r="38" spans="1:15" ht="15" x14ac:dyDescent="0.25">
      <c r="A38" s="26" t="s">
        <v>16</v>
      </c>
      <c r="B38" s="26"/>
      <c r="C38" s="26"/>
      <c r="D38" s="26"/>
      <c r="E38" s="26"/>
      <c r="F38" s="26"/>
      <c r="G38" s="26"/>
      <c r="H38" s="26"/>
      <c r="I38" s="26"/>
      <c r="J38" s="32"/>
      <c r="K38" s="32"/>
      <c r="L38" s="32"/>
      <c r="M38" s="32"/>
      <c r="N38" s="32"/>
      <c r="O38" s="32"/>
    </row>
    <row r="39" spans="1:15" ht="15" x14ac:dyDescent="0.25">
      <c r="A39" s="26" t="s">
        <v>17</v>
      </c>
      <c r="B39" s="26"/>
      <c r="C39" s="26"/>
      <c r="D39" s="26"/>
      <c r="E39" s="26"/>
      <c r="F39" s="26"/>
      <c r="G39" s="26"/>
      <c r="H39" s="26"/>
      <c r="I39" s="26"/>
      <c r="J39" s="32"/>
      <c r="K39" s="32"/>
      <c r="L39" s="32"/>
      <c r="M39" s="32"/>
      <c r="N39" s="32"/>
      <c r="O39" s="32"/>
    </row>
    <row r="40" spans="1:15" ht="15" x14ac:dyDescent="0.25">
      <c r="A40" s="26" t="s">
        <v>22</v>
      </c>
      <c r="B40" s="26"/>
      <c r="C40" s="26"/>
      <c r="D40" s="26"/>
      <c r="E40" s="26"/>
      <c r="F40" s="26"/>
      <c r="G40" s="26"/>
      <c r="H40" s="26"/>
      <c r="I40" s="26"/>
      <c r="J40" s="32"/>
      <c r="K40" s="32"/>
      <c r="L40" s="32"/>
      <c r="M40" s="32"/>
      <c r="N40" s="32"/>
      <c r="O40" s="32"/>
    </row>
    <row r="41" spans="1:15" ht="15" x14ac:dyDescent="0.25">
      <c r="A41" s="26" t="s">
        <v>23</v>
      </c>
      <c r="B41" s="26"/>
      <c r="C41" s="26"/>
      <c r="D41" s="26"/>
      <c r="E41" s="26"/>
      <c r="F41" s="26"/>
      <c r="G41" s="26"/>
      <c r="H41" s="26"/>
      <c r="I41" s="26"/>
      <c r="J41" s="32"/>
      <c r="K41" s="32"/>
      <c r="L41" s="32"/>
      <c r="M41" s="32"/>
      <c r="N41" s="32"/>
      <c r="O41" s="32"/>
    </row>
    <row r="42" spans="1:15" ht="15" x14ac:dyDescent="0.25">
      <c r="A42" s="26" t="s">
        <v>24</v>
      </c>
      <c r="B42" s="26"/>
      <c r="C42" s="26"/>
      <c r="D42" s="26"/>
      <c r="E42" s="26"/>
      <c r="F42" s="26"/>
      <c r="G42" s="26"/>
      <c r="H42" s="26"/>
      <c r="I42" s="26"/>
      <c r="J42" s="32"/>
      <c r="K42" s="32"/>
      <c r="L42" s="32"/>
      <c r="M42" s="32"/>
      <c r="N42" s="32"/>
      <c r="O42" s="32"/>
    </row>
    <row r="43" spans="1:15" ht="15" x14ac:dyDescent="0.25">
      <c r="A43" s="31" t="s">
        <v>63</v>
      </c>
      <c r="B43" s="26"/>
      <c r="C43" s="26"/>
      <c r="D43" s="26"/>
      <c r="E43" s="26"/>
      <c r="F43" s="26"/>
      <c r="G43" s="26"/>
      <c r="H43" s="26"/>
      <c r="I43" s="26"/>
      <c r="J43" s="32"/>
      <c r="K43" s="32"/>
      <c r="L43" s="32"/>
      <c r="M43" s="32"/>
      <c r="N43" s="32"/>
      <c r="O43" s="32"/>
    </row>
    <row r="44" spans="1:15" ht="15" x14ac:dyDescent="0.25">
      <c r="A44" s="31" t="s">
        <v>25</v>
      </c>
      <c r="B44" s="31"/>
      <c r="C44" s="26"/>
      <c r="D44" s="26"/>
      <c r="E44" s="26"/>
      <c r="F44" s="26"/>
      <c r="G44" s="26"/>
      <c r="H44" s="26"/>
      <c r="I44" s="26"/>
      <c r="J44" s="32"/>
      <c r="K44" s="32"/>
      <c r="L44" s="32"/>
      <c r="M44" s="32"/>
      <c r="N44" s="32"/>
      <c r="O44" s="32"/>
    </row>
    <row r="45" spans="1:15" x14ac:dyDescent="0.2">
      <c r="A45" s="31" t="s">
        <v>64</v>
      </c>
      <c r="B45" s="31"/>
    </row>
    <row r="46" spans="1:15" x14ac:dyDescent="0.2">
      <c r="A46" s="35" t="s">
        <v>0</v>
      </c>
    </row>
  </sheetData>
  <hyperlinks>
    <hyperlink ref="A35" r:id="rId1" display="http://www.fiscalcommission.scot/publications/scotlands-economic-and-fiscal-forecasts/scotlands-economic-and-fiscal-forecasts-may-2018/" xr:uid="{00000000-0004-0000-1E00-000000000000}"/>
    <hyperlink ref="A34" r:id="rId2" display="http://www.fiscalcommission.scot/publications/scotlands-economic-and-fiscal-forecasts/scotlands-economic-and-fiscal-forecasts-december-2017/" xr:uid="{00000000-0004-0000-1E00-000001000000}"/>
    <hyperlink ref="A38" r:id="rId3" display="Scottish Fiscal Commission (2020) Scotland's Economic and Fiscal Forecasts - February 2020" xr:uid="{00000000-0004-0000-1E00-000002000000}"/>
    <hyperlink ref="A39" r:id="rId4" display="https://www.fiscalcommission.scot/publications/scotlands-economic-and-fiscal-forecasts-january-2021/" xr:uid="{00000000-0004-0000-1E00-000003000000}"/>
    <hyperlink ref="A36:I36" r:id="rId5" display="Scottish Fiscal Commission (2018) Scotland’s Economic and Fiscal Forecasts – December 2018," xr:uid="{00000000-0004-0000-1E00-000004000000}"/>
    <hyperlink ref="A37:I37" r:id="rId6" display="Scottish Fiscal Commission (2019) Scotland’s Economic and Fiscal Forecasts – May 2019," xr:uid="{00000000-0004-0000-1E00-000005000000}"/>
    <hyperlink ref="A38:I38" r:id="rId7" display="Scottish Fiscal Commission (2020) Scotland's Economic and Fiscal Forecasts - February 2020," xr:uid="{00000000-0004-0000-1E00-000006000000}"/>
    <hyperlink ref="A40" r:id="rId8" xr:uid="{00000000-0004-0000-1E00-000007000000}"/>
    <hyperlink ref="A41" r:id="rId9" xr:uid="{00000000-0004-0000-1E00-000008000000}"/>
    <hyperlink ref="A42" r:id="rId10" xr:uid="{00000000-0004-0000-1E00-000009000000}"/>
    <hyperlink ref="A46" location="Contents!A1" display="Return to Contents" xr:uid="{00000000-0004-0000-1E00-00000A000000}"/>
  </hyperlinks>
  <pageMargins left="0.7" right="0.7" top="0.75" bottom="0.75" header="0.3" footer="0.3"/>
  <pageSetup paperSize="9" orientation="portrait" r:id="rId11"/>
  <drawing r:id="rId12"/>
  <tableParts count="1">
    <tablePart r:id="rId1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dimension ref="A1:O46"/>
  <sheetViews>
    <sheetView zoomScaleNormal="100" workbookViewId="0"/>
  </sheetViews>
  <sheetFormatPr defaultColWidth="8.7109375" defaultRowHeight="14.25" x14ac:dyDescent="0.2"/>
  <cols>
    <col min="1" max="1" width="16.7109375" style="29" customWidth="1"/>
    <col min="2" max="12" width="10.7109375" style="29" customWidth="1"/>
    <col min="13" max="16384" width="8.7109375" style="29"/>
  </cols>
  <sheetData>
    <row r="1" spans="1:4" ht="14.1" customHeight="1" x14ac:dyDescent="0.25">
      <c r="A1" s="44" t="s">
        <v>60</v>
      </c>
      <c r="B1" s="30"/>
    </row>
    <row r="2" spans="1:4" ht="14.1" customHeight="1" x14ac:dyDescent="0.25">
      <c r="A2" s="31" t="s">
        <v>19</v>
      </c>
      <c r="B2" s="31"/>
      <c r="D2" s="30"/>
    </row>
    <row r="3" spans="1:4" ht="14.1" customHeight="1" x14ac:dyDescent="0.2">
      <c r="A3" s="31" t="s">
        <v>167</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3" ht="14.1" customHeight="1" x14ac:dyDescent="0.2">
      <c r="A17" s="4"/>
      <c r="B17" s="4"/>
    </row>
    <row r="18" spans="1:13" ht="14.1" customHeight="1" x14ac:dyDescent="0.2">
      <c r="A18" s="4"/>
      <c r="B18" s="4"/>
    </row>
    <row r="19" spans="1:13" ht="14.1" customHeight="1" x14ac:dyDescent="0.2">
      <c r="A19" s="4"/>
      <c r="B19" s="4"/>
    </row>
    <row r="20" spans="1:13" ht="14.1" customHeight="1" x14ac:dyDescent="0.2">
      <c r="A20" s="4"/>
      <c r="B20" s="4"/>
    </row>
    <row r="21" spans="1:13" ht="14.1" customHeight="1" x14ac:dyDescent="0.2">
      <c r="A21" s="4"/>
      <c r="B21" s="4"/>
    </row>
    <row r="22" spans="1:13" ht="14.1" customHeight="1" x14ac:dyDescent="0.2">
      <c r="A22" s="4"/>
      <c r="B22" s="4"/>
    </row>
    <row r="23" spans="1:13" ht="15" x14ac:dyDescent="0.25">
      <c r="A23" s="22" t="s">
        <v>21</v>
      </c>
      <c r="B23" s="27" t="s">
        <v>80</v>
      </c>
      <c r="C23" s="27" t="s">
        <v>9</v>
      </c>
      <c r="D23" s="8" t="s">
        <v>1</v>
      </c>
      <c r="E23" s="8" t="s">
        <v>2</v>
      </c>
      <c r="F23" s="8" t="s">
        <v>3</v>
      </c>
      <c r="G23" s="8" t="s">
        <v>4</v>
      </c>
      <c r="H23" s="8" t="s">
        <v>5</v>
      </c>
      <c r="I23" s="8" t="s">
        <v>6</v>
      </c>
      <c r="J23" s="8" t="s">
        <v>7</v>
      </c>
      <c r="K23" s="23" t="s">
        <v>11</v>
      </c>
      <c r="L23" s="8" t="s">
        <v>12</v>
      </c>
      <c r="M23" s="23" t="s">
        <v>13</v>
      </c>
    </row>
    <row r="24" spans="1:13" x14ac:dyDescent="0.2">
      <c r="A24" s="24">
        <v>43070</v>
      </c>
      <c r="B24" s="40">
        <v>33</v>
      </c>
      <c r="C24" s="9">
        <v>33.270087000912696</v>
      </c>
      <c r="D24" s="9">
        <v>34.242674647619616</v>
      </c>
      <c r="E24" s="9">
        <v>34.546745773394555</v>
      </c>
      <c r="F24" s="9">
        <v>34.573370085887412</v>
      </c>
      <c r="G24" s="9">
        <v>34.60483748760516</v>
      </c>
      <c r="H24" s="9">
        <v>34.636934237357266</v>
      </c>
      <c r="I24" s="66" t="e">
        <v>#N/A</v>
      </c>
      <c r="J24" s="66" t="e">
        <v>#N/A</v>
      </c>
      <c r="K24" s="66" t="e">
        <v>#N/A</v>
      </c>
      <c r="L24" s="66" t="e">
        <v>#N/A</v>
      </c>
      <c r="M24" s="66" t="e">
        <v>#N/A</v>
      </c>
    </row>
    <row r="25" spans="1:13" x14ac:dyDescent="0.2">
      <c r="A25" s="24">
        <v>43221</v>
      </c>
      <c r="B25" s="40">
        <v>33</v>
      </c>
      <c r="C25" s="9">
        <v>33</v>
      </c>
      <c r="D25" s="9">
        <v>33.1</v>
      </c>
      <c r="E25" s="9">
        <v>33.1</v>
      </c>
      <c r="F25" s="9">
        <v>33.1</v>
      </c>
      <c r="G25" s="9">
        <v>33.1</v>
      </c>
      <c r="H25" s="9">
        <v>33.1</v>
      </c>
      <c r="I25" s="9">
        <v>33.1</v>
      </c>
      <c r="J25" s="66" t="e">
        <v>#N/A</v>
      </c>
      <c r="K25" s="66" t="e">
        <v>#N/A</v>
      </c>
      <c r="L25" s="66" t="e">
        <v>#N/A</v>
      </c>
      <c r="M25" s="66" t="e">
        <v>#N/A</v>
      </c>
    </row>
    <row r="26" spans="1:13" x14ac:dyDescent="0.2">
      <c r="A26" s="24">
        <v>43435</v>
      </c>
      <c r="B26" s="66" t="e">
        <v>#N/A</v>
      </c>
      <c r="C26" s="12">
        <v>33</v>
      </c>
      <c r="D26" s="11">
        <v>33</v>
      </c>
      <c r="E26" s="11">
        <v>33</v>
      </c>
      <c r="F26" s="11">
        <v>33</v>
      </c>
      <c r="G26" s="11">
        <v>33</v>
      </c>
      <c r="H26" s="9">
        <v>33</v>
      </c>
      <c r="I26" s="9">
        <v>33</v>
      </c>
      <c r="J26" s="9">
        <v>33</v>
      </c>
      <c r="K26" s="66" t="e">
        <v>#N/A</v>
      </c>
      <c r="L26" s="66" t="e">
        <v>#N/A</v>
      </c>
      <c r="M26" s="66" t="e">
        <v>#N/A</v>
      </c>
    </row>
    <row r="27" spans="1:13" x14ac:dyDescent="0.2">
      <c r="A27" s="24">
        <v>43586</v>
      </c>
      <c r="B27" s="66" t="e">
        <v>#N/A</v>
      </c>
      <c r="C27" s="66" t="e">
        <v>#N/A</v>
      </c>
      <c r="D27" s="12">
        <v>33</v>
      </c>
      <c r="E27" s="39">
        <v>33</v>
      </c>
      <c r="F27" s="11">
        <v>33</v>
      </c>
      <c r="G27" s="11">
        <v>33</v>
      </c>
      <c r="H27" s="9">
        <v>33</v>
      </c>
      <c r="I27" s="9">
        <v>33</v>
      </c>
      <c r="J27" s="9">
        <v>33</v>
      </c>
      <c r="K27" s="66" t="e">
        <v>#N/A</v>
      </c>
      <c r="L27" s="66" t="e">
        <v>#N/A</v>
      </c>
      <c r="M27" s="66" t="e">
        <v>#N/A</v>
      </c>
    </row>
    <row r="28" spans="1:13" x14ac:dyDescent="0.2">
      <c r="A28" s="24">
        <v>43862</v>
      </c>
      <c r="B28" s="66" t="e">
        <v>#N/A</v>
      </c>
      <c r="C28" s="66" t="e">
        <v>#N/A</v>
      </c>
      <c r="D28" s="66" t="e">
        <v>#N/A</v>
      </c>
      <c r="E28" s="39">
        <v>33</v>
      </c>
      <c r="F28" s="11">
        <v>35.5</v>
      </c>
      <c r="G28" s="11">
        <v>35.5</v>
      </c>
      <c r="H28" s="9">
        <v>35.5</v>
      </c>
      <c r="I28" s="9">
        <v>35.5</v>
      </c>
      <c r="J28" s="9">
        <v>35.5</v>
      </c>
      <c r="K28" s="66" t="e">
        <v>#N/A</v>
      </c>
      <c r="L28" s="66" t="e">
        <v>#N/A</v>
      </c>
      <c r="M28" s="66" t="e">
        <v>#N/A</v>
      </c>
    </row>
    <row r="29" spans="1:13" x14ac:dyDescent="0.2">
      <c r="A29" s="24">
        <v>44197</v>
      </c>
      <c r="B29" s="66" t="e">
        <v>#N/A</v>
      </c>
      <c r="C29" s="66" t="e">
        <v>#N/A</v>
      </c>
      <c r="D29" s="66" t="e">
        <v>#N/A</v>
      </c>
      <c r="E29" s="15">
        <v>33</v>
      </c>
      <c r="F29" s="14">
        <v>57.5</v>
      </c>
      <c r="G29" s="14">
        <v>35.5</v>
      </c>
      <c r="H29" s="9">
        <v>35.5</v>
      </c>
      <c r="I29" s="9">
        <v>35.5</v>
      </c>
      <c r="J29" s="9">
        <v>35.5</v>
      </c>
      <c r="K29" s="9">
        <v>35.5</v>
      </c>
      <c r="L29" s="66" t="e">
        <v>#N/A</v>
      </c>
      <c r="M29" s="66" t="e">
        <v>#N/A</v>
      </c>
    </row>
    <row r="30" spans="1:13" x14ac:dyDescent="0.2">
      <c r="A30" s="24">
        <v>44409</v>
      </c>
      <c r="B30" s="66" t="e">
        <v>#N/A</v>
      </c>
      <c r="C30" s="66" t="e">
        <v>#N/A</v>
      </c>
      <c r="D30" s="66" t="e">
        <v>#N/A</v>
      </c>
      <c r="E30" s="66" t="e">
        <v>#N/A</v>
      </c>
      <c r="F30" s="15">
        <v>57.5</v>
      </c>
      <c r="G30" s="14">
        <v>35.5</v>
      </c>
      <c r="H30" s="9">
        <v>35.5</v>
      </c>
      <c r="I30" s="9">
        <v>35.5</v>
      </c>
      <c r="J30" s="9">
        <v>35.5</v>
      </c>
      <c r="K30" s="9">
        <v>35.5</v>
      </c>
      <c r="L30" s="9">
        <v>35.5</v>
      </c>
      <c r="M30" s="66" t="e">
        <v>#N/A</v>
      </c>
    </row>
    <row r="31" spans="1:13" x14ac:dyDescent="0.2">
      <c r="A31" s="24">
        <v>44531</v>
      </c>
      <c r="B31" s="66" t="e">
        <v>#N/A</v>
      </c>
      <c r="C31" s="66" t="e">
        <v>#N/A</v>
      </c>
      <c r="D31" s="66" t="e">
        <v>#N/A</v>
      </c>
      <c r="E31" s="66" t="e">
        <v>#N/A</v>
      </c>
      <c r="F31" s="15">
        <v>57.5</v>
      </c>
      <c r="G31" s="14">
        <v>35.5</v>
      </c>
      <c r="H31" s="9">
        <v>35.5</v>
      </c>
      <c r="I31" s="9">
        <v>35.5</v>
      </c>
      <c r="J31" s="9">
        <v>35.5</v>
      </c>
      <c r="K31" s="9">
        <v>35.5</v>
      </c>
      <c r="L31" s="9">
        <v>35.5</v>
      </c>
      <c r="M31" s="66" t="e">
        <v>#N/A</v>
      </c>
    </row>
    <row r="32" spans="1:13" x14ac:dyDescent="0.2">
      <c r="A32" s="24">
        <v>44682</v>
      </c>
      <c r="B32" s="66" t="e">
        <v>#N/A</v>
      </c>
      <c r="C32" s="66" t="e">
        <v>#N/A</v>
      </c>
      <c r="D32" s="66" t="e">
        <v>#N/A</v>
      </c>
      <c r="E32" s="66" t="e">
        <v>#N/A</v>
      </c>
      <c r="F32" s="15">
        <v>57.5</v>
      </c>
      <c r="G32" s="14">
        <v>35.5</v>
      </c>
      <c r="H32" s="9">
        <v>35.5</v>
      </c>
      <c r="I32" s="9">
        <v>35.5</v>
      </c>
      <c r="J32" s="9">
        <v>35.5</v>
      </c>
      <c r="K32" s="9">
        <v>35.5</v>
      </c>
      <c r="L32" s="9">
        <v>35.5</v>
      </c>
      <c r="M32" s="9">
        <v>35.5</v>
      </c>
    </row>
    <row r="33" spans="1:15" x14ac:dyDescent="0.2">
      <c r="A33" s="33" t="s">
        <v>10</v>
      </c>
      <c r="B33" s="34">
        <v>33</v>
      </c>
      <c r="C33" s="34">
        <v>33</v>
      </c>
      <c r="D33" s="34">
        <v>33</v>
      </c>
      <c r="E33" s="34">
        <v>33</v>
      </c>
      <c r="F33" s="34">
        <v>57.5</v>
      </c>
      <c r="G33" s="34">
        <v>35.5</v>
      </c>
      <c r="H33" s="66" t="e">
        <v>#N/A</v>
      </c>
      <c r="I33" s="66" t="e">
        <v>#N/A</v>
      </c>
      <c r="J33" s="66" t="e">
        <v>#N/A</v>
      </c>
      <c r="K33" s="66" t="e">
        <v>#N/A</v>
      </c>
      <c r="L33" s="66" t="e">
        <v>#N/A</v>
      </c>
      <c r="M33" s="66" t="e">
        <v>#N/A</v>
      </c>
    </row>
    <row r="34" spans="1:15" x14ac:dyDescent="0.2">
      <c r="A34" s="26" t="s">
        <v>18</v>
      </c>
      <c r="B34" s="26"/>
      <c r="C34" s="26"/>
      <c r="D34" s="26"/>
      <c r="E34" s="26"/>
      <c r="F34" s="26"/>
      <c r="G34" s="26"/>
      <c r="H34" s="26"/>
      <c r="I34" s="26"/>
      <c r="J34" s="21"/>
      <c r="K34" s="21"/>
      <c r="L34" s="21"/>
      <c r="M34" s="21"/>
      <c r="N34" s="21"/>
      <c r="O34" s="21"/>
    </row>
    <row r="35" spans="1:15" x14ac:dyDescent="0.2">
      <c r="A35" s="26" t="s">
        <v>14</v>
      </c>
      <c r="B35" s="26"/>
      <c r="C35" s="26"/>
      <c r="D35" s="26"/>
      <c r="E35" s="26"/>
      <c r="F35" s="26"/>
      <c r="G35" s="26"/>
      <c r="H35" s="26"/>
      <c r="I35" s="26"/>
      <c r="J35" s="21"/>
      <c r="K35" s="21"/>
      <c r="L35" s="21"/>
      <c r="M35" s="21"/>
      <c r="N35" s="21"/>
      <c r="O35" s="21"/>
    </row>
    <row r="36" spans="1:15" ht="15" x14ac:dyDescent="0.25">
      <c r="A36" s="26" t="s">
        <v>15</v>
      </c>
      <c r="B36" s="26"/>
      <c r="C36" s="26"/>
      <c r="D36" s="26"/>
      <c r="E36" s="26"/>
      <c r="F36" s="26"/>
      <c r="G36" s="26"/>
      <c r="H36" s="26"/>
      <c r="I36" s="26"/>
      <c r="J36" s="32"/>
      <c r="K36" s="32"/>
      <c r="L36" s="32"/>
      <c r="M36" s="32"/>
      <c r="N36" s="32"/>
      <c r="O36" s="32"/>
    </row>
    <row r="37" spans="1:15" ht="15" x14ac:dyDescent="0.25">
      <c r="A37" s="26" t="s">
        <v>8</v>
      </c>
      <c r="B37" s="26"/>
      <c r="C37" s="26"/>
      <c r="D37" s="26"/>
      <c r="E37" s="26"/>
      <c r="F37" s="26"/>
      <c r="G37" s="26"/>
      <c r="H37" s="26"/>
      <c r="I37" s="26"/>
      <c r="J37" s="32"/>
      <c r="K37" s="32"/>
      <c r="L37" s="32"/>
      <c r="M37" s="32"/>
      <c r="N37" s="32"/>
      <c r="O37" s="32"/>
    </row>
    <row r="38" spans="1:15" ht="15" x14ac:dyDescent="0.25">
      <c r="A38" s="26" t="s">
        <v>16</v>
      </c>
      <c r="B38" s="26"/>
      <c r="C38" s="26"/>
      <c r="D38" s="26"/>
      <c r="E38" s="26"/>
      <c r="F38" s="26"/>
      <c r="G38" s="26"/>
      <c r="H38" s="26"/>
      <c r="I38" s="26"/>
      <c r="J38" s="32"/>
      <c r="K38" s="32"/>
      <c r="L38" s="32"/>
      <c r="M38" s="32"/>
      <c r="N38" s="32"/>
      <c r="O38" s="32"/>
    </row>
    <row r="39" spans="1:15" ht="15" x14ac:dyDescent="0.25">
      <c r="A39" s="26" t="s">
        <v>17</v>
      </c>
      <c r="B39" s="26"/>
      <c r="C39" s="26"/>
      <c r="D39" s="26"/>
      <c r="E39" s="26"/>
      <c r="F39" s="26"/>
      <c r="G39" s="26"/>
      <c r="H39" s="26"/>
      <c r="I39" s="26"/>
      <c r="J39" s="32"/>
      <c r="K39" s="32"/>
      <c r="L39" s="32"/>
      <c r="M39" s="32"/>
      <c r="N39" s="32"/>
      <c r="O39" s="32"/>
    </row>
    <row r="40" spans="1:15" ht="15" x14ac:dyDescent="0.25">
      <c r="A40" s="26" t="s">
        <v>22</v>
      </c>
      <c r="B40" s="26"/>
      <c r="C40" s="26"/>
      <c r="D40" s="26"/>
      <c r="E40" s="26"/>
      <c r="F40" s="26"/>
      <c r="G40" s="26"/>
      <c r="H40" s="26"/>
      <c r="I40" s="26"/>
      <c r="J40" s="32"/>
      <c r="K40" s="32"/>
      <c r="L40" s="32"/>
      <c r="M40" s="32"/>
      <c r="N40" s="32"/>
      <c r="O40" s="32"/>
    </row>
    <row r="41" spans="1:15" ht="15" x14ac:dyDescent="0.25">
      <c r="A41" s="26" t="s">
        <v>23</v>
      </c>
      <c r="B41" s="26"/>
      <c r="C41" s="26"/>
      <c r="D41" s="26"/>
      <c r="E41" s="26"/>
      <c r="F41" s="26"/>
      <c r="G41" s="26"/>
      <c r="H41" s="26"/>
      <c r="I41" s="26"/>
      <c r="J41" s="32"/>
      <c r="K41" s="32"/>
      <c r="L41" s="32"/>
      <c r="M41" s="32"/>
      <c r="N41" s="32"/>
      <c r="O41" s="32"/>
    </row>
    <row r="42" spans="1:15" ht="15" x14ac:dyDescent="0.25">
      <c r="A42" s="26" t="s">
        <v>24</v>
      </c>
      <c r="B42" s="26"/>
      <c r="C42" s="26"/>
      <c r="D42" s="26"/>
      <c r="E42" s="26"/>
      <c r="F42" s="26"/>
      <c r="G42" s="26"/>
      <c r="H42" s="26"/>
      <c r="I42" s="26"/>
      <c r="J42" s="32"/>
      <c r="K42" s="32"/>
      <c r="L42" s="32"/>
      <c r="M42" s="32"/>
      <c r="N42" s="32"/>
      <c r="O42" s="32"/>
    </row>
    <row r="43" spans="1:15" ht="15" x14ac:dyDescent="0.25">
      <c r="A43" s="31" t="s">
        <v>63</v>
      </c>
      <c r="B43" s="26"/>
      <c r="C43" s="26"/>
      <c r="D43" s="26"/>
      <c r="E43" s="26"/>
      <c r="F43" s="26"/>
      <c r="G43" s="26"/>
      <c r="H43" s="26"/>
      <c r="I43" s="26"/>
      <c r="J43" s="32"/>
      <c r="K43" s="32"/>
      <c r="L43" s="32"/>
      <c r="M43" s="32"/>
      <c r="N43" s="32"/>
      <c r="O43" s="32"/>
    </row>
    <row r="44" spans="1:15" ht="15" x14ac:dyDescent="0.25">
      <c r="A44" s="31" t="s">
        <v>25</v>
      </c>
      <c r="B44" s="31"/>
      <c r="C44" s="26"/>
      <c r="D44" s="26"/>
      <c r="E44" s="26"/>
      <c r="F44" s="26"/>
      <c r="G44" s="26"/>
      <c r="H44" s="26"/>
      <c r="I44" s="26"/>
      <c r="J44" s="32"/>
      <c r="K44" s="32"/>
      <c r="L44" s="32"/>
      <c r="M44" s="32"/>
      <c r="N44" s="32"/>
      <c r="O44" s="32"/>
    </row>
    <row r="45" spans="1:15" x14ac:dyDescent="0.2">
      <c r="A45" s="31" t="s">
        <v>81</v>
      </c>
      <c r="B45" s="31"/>
    </row>
    <row r="46" spans="1:15" x14ac:dyDescent="0.2">
      <c r="A46" s="35" t="s">
        <v>0</v>
      </c>
    </row>
  </sheetData>
  <phoneticPr fontId="25" type="noConversion"/>
  <hyperlinks>
    <hyperlink ref="A35" r:id="rId1" display="http://www.fiscalcommission.scot/publications/scotlands-economic-and-fiscal-forecasts/scotlands-economic-and-fiscal-forecasts-may-2018/" xr:uid="{00000000-0004-0000-1F00-000000000000}"/>
    <hyperlink ref="A34" r:id="rId2" display="http://www.fiscalcommission.scot/publications/scotlands-economic-and-fiscal-forecasts/scotlands-economic-and-fiscal-forecasts-december-2017/" xr:uid="{00000000-0004-0000-1F00-000001000000}"/>
    <hyperlink ref="A38" r:id="rId3" display="Scottish Fiscal Commission (2020) Scotland's Economic and Fiscal Forecasts - February 2020" xr:uid="{00000000-0004-0000-1F00-000002000000}"/>
    <hyperlink ref="A39" r:id="rId4" display="https://www.fiscalcommission.scot/publications/scotlands-economic-and-fiscal-forecasts-january-2021/" xr:uid="{00000000-0004-0000-1F00-000003000000}"/>
    <hyperlink ref="A36:I36" r:id="rId5" display="Scottish Fiscal Commission (2018) Scotland’s Economic and Fiscal Forecasts – December 2018," xr:uid="{00000000-0004-0000-1F00-000004000000}"/>
    <hyperlink ref="A37:I37" r:id="rId6" display="Scottish Fiscal Commission (2019) Scotland’s Economic and Fiscal Forecasts – May 2019," xr:uid="{00000000-0004-0000-1F00-000005000000}"/>
    <hyperlink ref="A38:I38" r:id="rId7" display="Scottish Fiscal Commission (2020) Scotland's Economic and Fiscal Forecasts - February 2020," xr:uid="{00000000-0004-0000-1F00-000006000000}"/>
    <hyperlink ref="A40" r:id="rId8" xr:uid="{00000000-0004-0000-1F00-000007000000}"/>
    <hyperlink ref="A41" r:id="rId9" xr:uid="{00000000-0004-0000-1F00-000008000000}"/>
    <hyperlink ref="A42" r:id="rId10" xr:uid="{00000000-0004-0000-1F00-000009000000}"/>
    <hyperlink ref="A46" location="Contents!A1" display="Return to Contents" xr:uid="{00000000-0004-0000-1F00-00000A000000}"/>
  </hyperlinks>
  <pageMargins left="0.7" right="0.7" top="0.75" bottom="0.75" header="0.3" footer="0.3"/>
  <pageSetup paperSize="9" orientation="portrait" r:id="rId11"/>
  <drawing r:id="rId12"/>
  <tableParts count="1">
    <tablePart r:id="rId1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dimension ref="A1:O51"/>
  <sheetViews>
    <sheetView zoomScaleNormal="100" workbookViewId="0"/>
  </sheetViews>
  <sheetFormatPr defaultColWidth="8.7109375" defaultRowHeight="14.25" x14ac:dyDescent="0.2"/>
  <cols>
    <col min="1" max="1" width="16.7109375" style="29" customWidth="1"/>
    <col min="2" max="12" width="10.7109375" style="29" customWidth="1"/>
    <col min="13" max="16384" width="8.7109375" style="29"/>
  </cols>
  <sheetData>
    <row r="1" spans="1:4" ht="14.1" customHeight="1" x14ac:dyDescent="0.25">
      <c r="A1" s="44" t="s">
        <v>58</v>
      </c>
      <c r="B1" s="30"/>
    </row>
    <row r="2" spans="1:4" ht="14.1" customHeight="1" x14ac:dyDescent="0.25">
      <c r="A2" s="31" t="s">
        <v>19</v>
      </c>
      <c r="B2" s="31"/>
      <c r="D2" s="30"/>
    </row>
    <row r="3" spans="1:4" ht="14.1" customHeight="1" x14ac:dyDescent="0.2">
      <c r="A3" s="31" t="s">
        <v>167</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2" ht="14.1" customHeight="1" x14ac:dyDescent="0.2">
      <c r="A17" s="4"/>
      <c r="B17" s="4"/>
    </row>
    <row r="18" spans="1:12" ht="14.1" customHeight="1" x14ac:dyDescent="0.2">
      <c r="A18" s="4"/>
      <c r="B18" s="4"/>
    </row>
    <row r="19" spans="1:12" ht="14.1" customHeight="1" x14ac:dyDescent="0.2">
      <c r="A19" s="4"/>
      <c r="B19" s="4"/>
    </row>
    <row r="20" spans="1:12" ht="14.1" customHeight="1" x14ac:dyDescent="0.2">
      <c r="A20" s="4"/>
      <c r="B20" s="4"/>
    </row>
    <row r="21" spans="1:12" ht="14.1" customHeight="1" x14ac:dyDescent="0.2">
      <c r="A21" s="4"/>
      <c r="B21" s="4"/>
    </row>
    <row r="22" spans="1:12" ht="14.1" customHeight="1" x14ac:dyDescent="0.2">
      <c r="A22" s="4"/>
      <c r="B22" s="4"/>
    </row>
    <row r="23" spans="1:12" ht="15" x14ac:dyDescent="0.25">
      <c r="A23" s="22" t="s">
        <v>21</v>
      </c>
      <c r="B23" s="27" t="s">
        <v>9</v>
      </c>
      <c r="C23" s="8" t="s">
        <v>1</v>
      </c>
      <c r="D23" s="8" t="s">
        <v>2</v>
      </c>
      <c r="E23" s="8" t="s">
        <v>3</v>
      </c>
      <c r="F23" s="8" t="s">
        <v>4</v>
      </c>
      <c r="G23" s="8" t="s">
        <v>5</v>
      </c>
      <c r="H23" s="8" t="s">
        <v>6</v>
      </c>
      <c r="I23" s="8" t="s">
        <v>7</v>
      </c>
      <c r="J23" s="23" t="s">
        <v>11</v>
      </c>
      <c r="K23" s="8" t="s">
        <v>12</v>
      </c>
      <c r="L23" s="23" t="s">
        <v>13</v>
      </c>
    </row>
    <row r="24" spans="1:12" x14ac:dyDescent="0.2">
      <c r="A24" s="24">
        <v>43070</v>
      </c>
      <c r="B24" s="9">
        <v>11.388</v>
      </c>
      <c r="C24" s="9">
        <v>23.594999999999999</v>
      </c>
      <c r="D24" s="9">
        <v>26.807600000000001</v>
      </c>
      <c r="E24" s="9">
        <v>27.209</v>
      </c>
      <c r="F24" s="9">
        <v>17.952000000000002</v>
      </c>
      <c r="G24" s="9">
        <v>3.3479999999999999</v>
      </c>
      <c r="H24" s="10" t="e">
        <v>#N/A</v>
      </c>
      <c r="I24" s="10" t="e">
        <v>#N/A</v>
      </c>
      <c r="J24" s="10" t="e">
        <v>#N/A</v>
      </c>
      <c r="K24" s="10" t="e">
        <v>#N/A</v>
      </c>
      <c r="L24" s="10" t="e">
        <v>#N/A</v>
      </c>
    </row>
    <row r="25" spans="1:12" x14ac:dyDescent="0.2">
      <c r="A25" s="24">
        <v>43221</v>
      </c>
      <c r="B25" s="9">
        <v>11.3</v>
      </c>
      <c r="C25" s="9">
        <v>19.600000000000001</v>
      </c>
      <c r="D25" s="9">
        <v>19.2</v>
      </c>
      <c r="E25" s="9">
        <v>27.7</v>
      </c>
      <c r="F25" s="9">
        <v>21.9</v>
      </c>
      <c r="G25" s="9">
        <v>8.5</v>
      </c>
      <c r="H25" s="10" t="e">
        <v>#N/A</v>
      </c>
      <c r="I25" s="10" t="e">
        <v>#N/A</v>
      </c>
      <c r="J25" s="10" t="e">
        <v>#N/A</v>
      </c>
      <c r="K25" s="10" t="e">
        <v>#N/A</v>
      </c>
      <c r="L25" s="10" t="e">
        <v>#N/A</v>
      </c>
    </row>
    <row r="26" spans="1:12" x14ac:dyDescent="0.2">
      <c r="A26" s="24">
        <v>43435</v>
      </c>
      <c r="B26" s="40">
        <v>11.620000000000001</v>
      </c>
      <c r="C26" s="11">
        <v>19.273430999999999</v>
      </c>
      <c r="D26" s="11">
        <v>19.19848039</v>
      </c>
      <c r="E26" s="11">
        <v>27.71097194</v>
      </c>
      <c r="F26" s="11">
        <v>21.896749369999998</v>
      </c>
      <c r="G26" s="11">
        <v>8.5822999700000011</v>
      </c>
      <c r="H26" s="10" t="e">
        <v>#N/A</v>
      </c>
      <c r="I26" s="10" t="e">
        <v>#N/A</v>
      </c>
      <c r="J26" s="10" t="e">
        <v>#N/A</v>
      </c>
      <c r="K26" s="10" t="e">
        <v>#N/A</v>
      </c>
      <c r="L26" s="10" t="e">
        <v>#N/A</v>
      </c>
    </row>
    <row r="27" spans="1:12" x14ac:dyDescent="0.2">
      <c r="A27" s="24">
        <v>43586</v>
      </c>
      <c r="B27" s="10" t="e">
        <v>#N/A</v>
      </c>
      <c r="C27" s="11">
        <v>18.55136624</v>
      </c>
      <c r="D27" s="11">
        <v>15.951429749950673</v>
      </c>
      <c r="E27" s="11">
        <v>23.754476550773845</v>
      </c>
      <c r="F27" s="11">
        <v>22.625778149577155</v>
      </c>
      <c r="G27" s="11">
        <v>12.592605481130157</v>
      </c>
      <c r="H27" s="11">
        <v>1.1563937214559308</v>
      </c>
      <c r="I27" s="10" t="e">
        <v>#N/A</v>
      </c>
      <c r="J27" s="10" t="e">
        <v>#N/A</v>
      </c>
      <c r="K27" s="10" t="e">
        <v>#N/A</v>
      </c>
      <c r="L27" s="10" t="e">
        <v>#N/A</v>
      </c>
    </row>
    <row r="28" spans="1:12" x14ac:dyDescent="0.2">
      <c r="A28" s="24">
        <v>43862</v>
      </c>
      <c r="B28" s="10" t="e">
        <v>#N/A</v>
      </c>
      <c r="C28" s="12">
        <v>18.664361400000004</v>
      </c>
      <c r="D28" s="11">
        <v>15.223112034903053</v>
      </c>
      <c r="E28" s="11">
        <v>18.099312982335164</v>
      </c>
      <c r="F28" s="11">
        <v>12.87253748549249</v>
      </c>
      <c r="G28" s="11">
        <v>4.9377746326841274</v>
      </c>
      <c r="H28" s="11">
        <v>6.3630966289510441E-2</v>
      </c>
      <c r="I28" s="10" t="e">
        <v>#N/A</v>
      </c>
      <c r="J28" s="10" t="e">
        <v>#N/A</v>
      </c>
      <c r="K28" s="10" t="e">
        <v>#N/A</v>
      </c>
      <c r="L28" s="10" t="e">
        <v>#N/A</v>
      </c>
    </row>
    <row r="29" spans="1:12" x14ac:dyDescent="0.2">
      <c r="A29" s="24">
        <v>44197</v>
      </c>
      <c r="B29" s="10" t="e">
        <v>#N/A</v>
      </c>
      <c r="C29" s="10" t="e">
        <v>#N/A</v>
      </c>
      <c r="D29" s="13">
        <v>15.56720151</v>
      </c>
      <c r="E29" s="14">
        <v>20.879081059999997</v>
      </c>
      <c r="F29" s="14">
        <v>26.951755153335093</v>
      </c>
      <c r="G29" s="14">
        <v>21.52672875426121</v>
      </c>
      <c r="H29" s="14">
        <v>10.840014238462189</v>
      </c>
      <c r="I29" s="14">
        <v>4.2350132903231374</v>
      </c>
      <c r="J29" s="14">
        <v>6.2111390185157253E-2</v>
      </c>
      <c r="K29" s="10" t="e">
        <v>#N/A</v>
      </c>
      <c r="L29" s="10" t="e">
        <v>#N/A</v>
      </c>
    </row>
    <row r="30" spans="1:12" x14ac:dyDescent="0.2">
      <c r="A30" s="24">
        <v>44409</v>
      </c>
      <c r="B30" s="10" t="e">
        <v>#N/A</v>
      </c>
      <c r="C30" s="10" t="e">
        <v>#N/A</v>
      </c>
      <c r="D30" s="10" t="e">
        <v>#N/A</v>
      </c>
      <c r="E30" s="15">
        <v>20.938313930000003</v>
      </c>
      <c r="F30" s="14">
        <v>26.957516940724727</v>
      </c>
      <c r="G30" s="14">
        <v>22.486944658038823</v>
      </c>
      <c r="H30" s="14">
        <v>11.26498034835444</v>
      </c>
      <c r="I30" s="14">
        <v>4.2886642144696276</v>
      </c>
      <c r="J30" s="14">
        <v>6.9942502340592475E-2</v>
      </c>
      <c r="K30" s="10" t="e">
        <v>#N/A</v>
      </c>
      <c r="L30" s="10" t="e">
        <v>#N/A</v>
      </c>
    </row>
    <row r="31" spans="1:12" x14ac:dyDescent="0.2">
      <c r="A31" s="24">
        <v>44531</v>
      </c>
      <c r="B31" s="10" t="e">
        <v>#N/A</v>
      </c>
      <c r="C31" s="10" t="e">
        <v>#N/A</v>
      </c>
      <c r="D31" s="10" t="e">
        <v>#N/A</v>
      </c>
      <c r="E31" s="15">
        <v>20.938313930000003</v>
      </c>
      <c r="F31" s="14">
        <v>27.132693569906102</v>
      </c>
      <c r="G31" s="14">
        <v>23.640495040891363</v>
      </c>
      <c r="H31" s="14">
        <v>12.602439427819862</v>
      </c>
      <c r="I31" s="14">
        <v>5.0597966833874244</v>
      </c>
      <c r="J31" s="14">
        <v>9.6080376800313311E-2</v>
      </c>
      <c r="K31" s="10" t="e">
        <v>#N/A</v>
      </c>
      <c r="L31" s="10" t="e">
        <v>#N/A</v>
      </c>
    </row>
    <row r="32" spans="1:12" x14ac:dyDescent="0.2">
      <c r="A32" s="24">
        <v>44682</v>
      </c>
      <c r="B32" s="10" t="e">
        <v>#N/A</v>
      </c>
      <c r="C32" s="10" t="e">
        <v>#N/A</v>
      </c>
      <c r="D32" s="10" t="e">
        <v>#N/A</v>
      </c>
      <c r="E32" s="15">
        <v>20.938313930000003</v>
      </c>
      <c r="F32" s="15">
        <v>25.93201371</v>
      </c>
      <c r="G32" s="14">
        <v>22.353533017639172</v>
      </c>
      <c r="H32" s="14">
        <v>25</v>
      </c>
      <c r="I32" s="14">
        <v>25</v>
      </c>
      <c r="J32" s="14">
        <v>25</v>
      </c>
      <c r="K32" s="16">
        <v>25</v>
      </c>
      <c r="L32" s="16">
        <v>25</v>
      </c>
    </row>
    <row r="33" spans="1:15" x14ac:dyDescent="0.2">
      <c r="A33" s="33" t="s">
        <v>10</v>
      </c>
      <c r="B33" s="34">
        <v>11.620000000000001</v>
      </c>
      <c r="C33" s="34">
        <v>18.664361400000004</v>
      </c>
      <c r="D33" s="34">
        <v>15.56720151</v>
      </c>
      <c r="E33" s="34">
        <v>20.938313930000003</v>
      </c>
      <c r="F33" s="34">
        <v>25.932013749999999</v>
      </c>
      <c r="G33" s="10" t="e">
        <v>#N/A</v>
      </c>
      <c r="H33" s="10" t="e">
        <v>#N/A</v>
      </c>
      <c r="I33" s="10" t="e">
        <v>#N/A</v>
      </c>
      <c r="J33" s="10" t="e">
        <v>#N/A</v>
      </c>
      <c r="K33" s="10" t="e">
        <v>#N/A</v>
      </c>
      <c r="L33" s="10" t="e">
        <v>#N/A</v>
      </c>
    </row>
    <row r="34" spans="1:15" x14ac:dyDescent="0.2">
      <c r="A34" s="26" t="s">
        <v>18</v>
      </c>
      <c r="B34" s="26"/>
      <c r="C34" s="26"/>
      <c r="D34" s="26"/>
      <c r="E34" s="26"/>
      <c r="F34" s="26"/>
      <c r="G34" s="26"/>
      <c r="H34" s="26"/>
      <c r="I34" s="26"/>
      <c r="J34" s="21"/>
      <c r="K34" s="21"/>
      <c r="L34" s="21"/>
      <c r="M34" s="21"/>
      <c r="N34" s="21"/>
      <c r="O34" s="21"/>
    </row>
    <row r="35" spans="1:15" x14ac:dyDescent="0.2">
      <c r="A35" s="26" t="s">
        <v>14</v>
      </c>
      <c r="B35" s="26"/>
      <c r="C35" s="26"/>
      <c r="D35" s="26"/>
      <c r="E35" s="26"/>
      <c r="F35" s="26"/>
      <c r="G35" s="26"/>
      <c r="H35" s="26"/>
      <c r="I35" s="26"/>
      <c r="J35" s="21"/>
      <c r="K35" s="21"/>
      <c r="L35" s="21"/>
      <c r="M35" s="21"/>
      <c r="N35" s="21"/>
      <c r="O35" s="21"/>
    </row>
    <row r="36" spans="1:15" ht="15" x14ac:dyDescent="0.25">
      <c r="A36" s="26" t="s">
        <v>15</v>
      </c>
      <c r="B36" s="26"/>
      <c r="C36" s="26"/>
      <c r="D36" s="26"/>
      <c r="E36" s="26"/>
      <c r="F36" s="26"/>
      <c r="G36" s="26"/>
      <c r="H36" s="26"/>
      <c r="I36" s="26"/>
      <c r="J36" s="32"/>
      <c r="K36" s="32"/>
      <c r="L36" s="32"/>
      <c r="M36" s="32"/>
      <c r="N36" s="32"/>
      <c r="O36" s="32"/>
    </row>
    <row r="37" spans="1:15" ht="15" x14ac:dyDescent="0.25">
      <c r="A37" s="26" t="s">
        <v>8</v>
      </c>
      <c r="B37" s="26"/>
      <c r="C37" s="26"/>
      <c r="D37" s="26"/>
      <c r="E37" s="26"/>
      <c r="F37" s="26"/>
      <c r="G37" s="26"/>
      <c r="H37" s="26"/>
      <c r="I37" s="26"/>
      <c r="J37" s="32"/>
      <c r="K37" s="32"/>
      <c r="L37" s="32"/>
      <c r="M37" s="32"/>
      <c r="N37" s="32"/>
      <c r="O37" s="32"/>
    </row>
    <row r="38" spans="1:15" ht="15" x14ac:dyDescent="0.25">
      <c r="A38" s="26" t="s">
        <v>16</v>
      </c>
      <c r="B38" s="26"/>
      <c r="C38" s="26"/>
      <c r="D38" s="26"/>
      <c r="E38" s="26"/>
      <c r="F38" s="26"/>
      <c r="G38" s="26"/>
      <c r="H38" s="26"/>
      <c r="I38" s="26"/>
      <c r="J38" s="32"/>
      <c r="K38" s="32"/>
      <c r="L38" s="32"/>
      <c r="M38" s="32"/>
      <c r="N38" s="32"/>
      <c r="O38" s="32"/>
    </row>
    <row r="39" spans="1:15" ht="15" x14ac:dyDescent="0.25">
      <c r="A39" s="26" t="s">
        <v>17</v>
      </c>
      <c r="B39" s="26"/>
      <c r="C39" s="26"/>
      <c r="D39" s="26"/>
      <c r="E39" s="26"/>
      <c r="F39" s="26"/>
      <c r="G39" s="26"/>
      <c r="H39" s="26"/>
      <c r="I39" s="26"/>
      <c r="J39" s="32"/>
      <c r="K39" s="32"/>
      <c r="L39" s="32"/>
      <c r="M39" s="32"/>
      <c r="N39" s="32"/>
      <c r="O39" s="32"/>
    </row>
    <row r="40" spans="1:15" ht="15" x14ac:dyDescent="0.25">
      <c r="A40" s="26" t="s">
        <v>22</v>
      </c>
      <c r="B40" s="26"/>
      <c r="C40" s="26"/>
      <c r="D40" s="26"/>
      <c r="E40" s="26"/>
      <c r="F40" s="26"/>
      <c r="G40" s="26"/>
      <c r="H40" s="26"/>
      <c r="I40" s="26"/>
      <c r="J40" s="32"/>
      <c r="K40" s="32"/>
      <c r="L40" s="32"/>
      <c r="M40" s="32"/>
      <c r="N40" s="32"/>
      <c r="O40" s="32"/>
    </row>
    <row r="41" spans="1:15" ht="15" x14ac:dyDescent="0.25">
      <c r="A41" s="26" t="s">
        <v>23</v>
      </c>
      <c r="B41" s="26"/>
      <c r="C41" s="26"/>
      <c r="D41" s="26"/>
      <c r="E41" s="26"/>
      <c r="F41" s="26"/>
      <c r="G41" s="26"/>
      <c r="H41" s="26"/>
      <c r="I41" s="26"/>
      <c r="J41" s="32"/>
      <c r="K41" s="32"/>
      <c r="L41" s="32"/>
      <c r="M41" s="32"/>
      <c r="N41" s="32"/>
      <c r="O41" s="32"/>
    </row>
    <row r="42" spans="1:15" ht="15" x14ac:dyDescent="0.25">
      <c r="A42" s="26" t="s">
        <v>24</v>
      </c>
      <c r="B42" s="26"/>
      <c r="C42" s="26"/>
      <c r="D42" s="26"/>
      <c r="E42" s="26"/>
      <c r="F42" s="26"/>
      <c r="G42" s="26"/>
      <c r="H42" s="26"/>
      <c r="I42" s="26"/>
      <c r="J42" s="32"/>
      <c r="K42" s="32"/>
      <c r="L42" s="32"/>
      <c r="M42" s="32"/>
      <c r="N42" s="32"/>
      <c r="O42" s="32"/>
    </row>
    <row r="43" spans="1:15" ht="15" x14ac:dyDescent="0.25">
      <c r="A43" s="26" t="s">
        <v>74</v>
      </c>
      <c r="B43" s="26"/>
      <c r="C43" s="26"/>
      <c r="D43" s="26"/>
      <c r="E43" s="26"/>
      <c r="F43" s="26"/>
      <c r="G43" s="26"/>
      <c r="H43" s="26"/>
      <c r="I43" s="26"/>
      <c r="J43" s="32"/>
      <c r="K43" s="32"/>
      <c r="L43" s="32"/>
      <c r="M43" s="32"/>
      <c r="N43" s="32"/>
      <c r="O43" s="32"/>
    </row>
    <row r="44" spans="1:15" ht="15" x14ac:dyDescent="0.25">
      <c r="A44" s="26" t="s">
        <v>75</v>
      </c>
      <c r="B44" s="26"/>
      <c r="C44" s="26"/>
      <c r="D44" s="26"/>
      <c r="E44" s="26"/>
      <c r="F44" s="26"/>
      <c r="G44" s="26"/>
      <c r="H44" s="26"/>
      <c r="I44" s="26"/>
      <c r="J44" s="32"/>
      <c r="K44" s="32"/>
      <c r="L44" s="32"/>
      <c r="M44" s="32"/>
      <c r="N44" s="32"/>
      <c r="O44" s="32"/>
    </row>
    <row r="45" spans="1:15" ht="15" x14ac:dyDescent="0.25">
      <c r="A45" s="31" t="s">
        <v>63</v>
      </c>
      <c r="B45" s="26"/>
      <c r="C45" s="26"/>
      <c r="D45" s="26"/>
      <c r="E45" s="26"/>
      <c r="F45" s="26"/>
      <c r="G45" s="26"/>
      <c r="H45" s="26"/>
      <c r="I45" s="26"/>
      <c r="J45" s="32"/>
      <c r="K45" s="32"/>
      <c r="L45" s="32"/>
      <c r="M45" s="32"/>
      <c r="N45" s="32"/>
      <c r="O45" s="32"/>
    </row>
    <row r="46" spans="1:15" ht="15" x14ac:dyDescent="0.25">
      <c r="A46" s="31" t="s">
        <v>25</v>
      </c>
      <c r="B46" s="31"/>
      <c r="C46" s="26"/>
      <c r="D46" s="26"/>
      <c r="E46" s="26"/>
      <c r="F46" s="26"/>
      <c r="G46" s="26"/>
      <c r="H46" s="26"/>
      <c r="I46" s="26"/>
      <c r="J46" s="32"/>
      <c r="K46" s="32"/>
      <c r="L46" s="32"/>
      <c r="M46" s="32"/>
      <c r="N46" s="32"/>
      <c r="O46" s="32"/>
    </row>
    <row r="47" spans="1:15" x14ac:dyDescent="0.2">
      <c r="A47" s="41" t="s">
        <v>76</v>
      </c>
      <c r="B47" s="31"/>
    </row>
    <row r="48" spans="1:15" x14ac:dyDescent="0.2">
      <c r="A48" s="41" t="s">
        <v>79</v>
      </c>
      <c r="B48" s="31"/>
    </row>
    <row r="49" spans="1:2" x14ac:dyDescent="0.2">
      <c r="A49" s="41" t="s">
        <v>77</v>
      </c>
      <c r="B49" s="31"/>
    </row>
    <row r="50" spans="1:2" x14ac:dyDescent="0.2">
      <c r="A50" s="31" t="s">
        <v>78</v>
      </c>
      <c r="B50" s="31"/>
    </row>
    <row r="51" spans="1:2" x14ac:dyDescent="0.2">
      <c r="A51" s="35" t="s">
        <v>0</v>
      </c>
    </row>
  </sheetData>
  <hyperlinks>
    <hyperlink ref="A35" r:id="rId1" display="http://www.fiscalcommission.scot/publications/scotlands-economic-and-fiscal-forecasts/scotlands-economic-and-fiscal-forecasts-may-2018/" xr:uid="{00000000-0004-0000-2000-000000000000}"/>
    <hyperlink ref="A34" r:id="rId2" display="http://www.fiscalcommission.scot/publications/scotlands-economic-and-fiscal-forecasts/scotlands-economic-and-fiscal-forecasts-december-2017/" xr:uid="{00000000-0004-0000-2000-000001000000}"/>
    <hyperlink ref="A38" r:id="rId3" display="Scottish Fiscal Commission (2020) Scotland's Economic and Fiscal Forecasts - February 2020" xr:uid="{00000000-0004-0000-2000-000002000000}"/>
    <hyperlink ref="A39" r:id="rId4" display="https://www.fiscalcommission.scot/publications/scotlands-economic-and-fiscal-forecasts-january-2021/" xr:uid="{00000000-0004-0000-2000-000003000000}"/>
    <hyperlink ref="A36:I36" r:id="rId5" display="Scottish Fiscal Commission (2018) Scotland’s Economic and Fiscal Forecasts – December 2018," xr:uid="{00000000-0004-0000-2000-000004000000}"/>
    <hyperlink ref="A37:I37" r:id="rId6" display="Scottish Fiscal Commission (2019) Scotland’s Economic and Fiscal Forecasts – May 2019," xr:uid="{00000000-0004-0000-2000-000005000000}"/>
    <hyperlink ref="A38:I38" r:id="rId7" display="Scottish Fiscal Commission (2020) Scotland's Economic and Fiscal Forecasts - February 2020," xr:uid="{00000000-0004-0000-2000-000006000000}"/>
    <hyperlink ref="A40" r:id="rId8" xr:uid="{00000000-0004-0000-2000-000007000000}"/>
    <hyperlink ref="A41" r:id="rId9" xr:uid="{00000000-0004-0000-2000-000008000000}"/>
    <hyperlink ref="A42" r:id="rId10" xr:uid="{00000000-0004-0000-2000-000009000000}"/>
    <hyperlink ref="A43" r:id="rId11" display="Scottish Government (2020) Fair Start Scotland: annual report - year 2" xr:uid="{00000000-0004-0000-2000-00000A000000}"/>
    <hyperlink ref="A44" r:id="rId12" xr:uid="{00000000-0004-0000-2000-00000B000000}"/>
    <hyperlink ref="A51" location="Contents!A1" display="Return to Contents" xr:uid="{00000000-0004-0000-2000-00000C000000}"/>
  </hyperlinks>
  <pageMargins left="0.7" right="0.7" top="0.75" bottom="0.75" header="0.3" footer="0.3"/>
  <pageSetup paperSize="9" orientation="portrait" r:id="rId13"/>
  <drawing r:id="rId14"/>
  <tableParts count="1">
    <tablePart r:id="rId15"/>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dimension ref="A1:O38"/>
  <sheetViews>
    <sheetView zoomScaleNormal="100" workbookViewId="0"/>
  </sheetViews>
  <sheetFormatPr defaultColWidth="8.7109375" defaultRowHeight="14.25" x14ac:dyDescent="0.2"/>
  <cols>
    <col min="1" max="1" width="24.7109375" style="29" customWidth="1"/>
    <col min="2" max="12" width="10.7109375" style="29" customWidth="1"/>
    <col min="13" max="16384" width="8.7109375" style="29"/>
  </cols>
  <sheetData>
    <row r="1" spans="1:4" ht="14.1" customHeight="1" x14ac:dyDescent="0.25">
      <c r="A1" s="44" t="s">
        <v>59</v>
      </c>
      <c r="B1" s="30"/>
    </row>
    <row r="2" spans="1:4" ht="14.1" customHeight="1" x14ac:dyDescent="0.25">
      <c r="A2" s="31" t="s">
        <v>19</v>
      </c>
      <c r="B2" s="31"/>
      <c r="D2" s="30"/>
    </row>
    <row r="3" spans="1:4" ht="14.1" customHeight="1" x14ac:dyDescent="0.2">
      <c r="A3" s="31" t="s">
        <v>166</v>
      </c>
      <c r="B3" s="31"/>
    </row>
    <row r="4" spans="1:4" ht="14.1" customHeight="1" x14ac:dyDescent="0.2">
      <c r="A4" s="4"/>
      <c r="B4" s="4"/>
    </row>
    <row r="5" spans="1:4" ht="14.1" customHeight="1" x14ac:dyDescent="0.2">
      <c r="A5" s="4"/>
      <c r="B5" s="4"/>
    </row>
    <row r="6" spans="1:4" ht="14.1" customHeight="1" x14ac:dyDescent="0.2">
      <c r="A6" s="4"/>
      <c r="B6" s="4"/>
    </row>
    <row r="7" spans="1:4" ht="14.1" customHeight="1" x14ac:dyDescent="0.2">
      <c r="A7" s="4"/>
      <c r="B7" s="4"/>
    </row>
    <row r="8" spans="1:4" ht="14.1" customHeight="1" x14ac:dyDescent="0.2">
      <c r="A8" s="4"/>
      <c r="B8" s="4"/>
    </row>
    <row r="9" spans="1:4" ht="14.1" customHeight="1" x14ac:dyDescent="0.2">
      <c r="A9" s="4"/>
      <c r="B9" s="4"/>
    </row>
    <row r="10" spans="1:4" ht="14.1" customHeight="1" x14ac:dyDescent="0.2">
      <c r="A10" s="4"/>
      <c r="B10" s="4"/>
    </row>
    <row r="11" spans="1:4" ht="14.1" customHeight="1" x14ac:dyDescent="0.2">
      <c r="A11" s="4"/>
      <c r="B11" s="4"/>
    </row>
    <row r="12" spans="1:4" ht="14.1" customHeight="1" x14ac:dyDescent="0.2">
      <c r="A12" s="4"/>
      <c r="B12" s="4"/>
    </row>
    <row r="13" spans="1:4" ht="14.1" customHeight="1" x14ac:dyDescent="0.2">
      <c r="A13" s="4"/>
      <c r="B13" s="4"/>
    </row>
    <row r="14" spans="1:4" ht="14.1" customHeight="1" x14ac:dyDescent="0.2">
      <c r="A14" s="4"/>
      <c r="B14" s="4"/>
    </row>
    <row r="15" spans="1:4" ht="14.1" customHeight="1" x14ac:dyDescent="0.2">
      <c r="A15" s="4"/>
      <c r="B15" s="4"/>
    </row>
    <row r="16" spans="1:4" ht="14.1" customHeight="1" x14ac:dyDescent="0.2">
      <c r="A16" s="4"/>
      <c r="B16" s="4"/>
    </row>
    <row r="17" spans="1:15" ht="14.1" customHeight="1" x14ac:dyDescent="0.2">
      <c r="A17" s="4"/>
      <c r="B17" s="4"/>
    </row>
    <row r="18" spans="1:15" ht="14.1" customHeight="1" x14ac:dyDescent="0.2">
      <c r="A18" s="4"/>
      <c r="B18" s="4"/>
    </row>
    <row r="19" spans="1:15" ht="14.1" customHeight="1" x14ac:dyDescent="0.2">
      <c r="A19" s="4"/>
      <c r="B19" s="4"/>
    </row>
    <row r="20" spans="1:15" ht="14.1" customHeight="1" x14ac:dyDescent="0.2">
      <c r="A20" s="4"/>
      <c r="B20" s="4"/>
    </row>
    <row r="21" spans="1:15" ht="14.1" customHeight="1" x14ac:dyDescent="0.2">
      <c r="A21" s="4"/>
      <c r="B21" s="4"/>
    </row>
    <row r="22" spans="1:15" ht="14.1" customHeight="1" x14ac:dyDescent="0.2">
      <c r="A22" s="4"/>
      <c r="B22" s="4"/>
    </row>
    <row r="23" spans="1:15" ht="15" x14ac:dyDescent="0.25">
      <c r="A23" s="22" t="s">
        <v>21</v>
      </c>
      <c r="B23" s="8" t="s">
        <v>3</v>
      </c>
      <c r="C23" s="8" t="s">
        <v>4</v>
      </c>
      <c r="D23" s="8" t="s">
        <v>5</v>
      </c>
      <c r="E23" s="8" t="s">
        <v>6</v>
      </c>
      <c r="F23" s="8" t="s">
        <v>7</v>
      </c>
      <c r="G23" s="23" t="s">
        <v>11</v>
      </c>
      <c r="H23" s="8" t="s">
        <v>12</v>
      </c>
      <c r="I23" s="23" t="s">
        <v>13</v>
      </c>
    </row>
    <row r="24" spans="1:15" ht="18" customHeight="1" x14ac:dyDescent="0.2">
      <c r="A24" s="24">
        <v>44197</v>
      </c>
      <c r="B24" s="11">
        <v>4.9893910818356781</v>
      </c>
      <c r="C24" s="11">
        <v>6.0920866227535164</v>
      </c>
      <c r="D24" s="42">
        <v>0</v>
      </c>
      <c r="E24" s="10" t="e">
        <v>#N/A</v>
      </c>
      <c r="F24" s="10" t="e">
        <v>#N/A</v>
      </c>
      <c r="G24" s="10" t="e">
        <v>#N/A</v>
      </c>
      <c r="H24" s="10" t="e">
        <v>#N/A</v>
      </c>
      <c r="I24" s="10" t="e">
        <v>#N/A</v>
      </c>
    </row>
    <row r="25" spans="1:15" x14ac:dyDescent="0.2">
      <c r="A25" s="24" t="s">
        <v>96</v>
      </c>
      <c r="B25" s="14">
        <v>4.2403191779386118</v>
      </c>
      <c r="C25" s="14">
        <v>10.716295477352203</v>
      </c>
      <c r="D25" s="43">
        <v>0</v>
      </c>
      <c r="E25" s="10" t="e">
        <v>#N/A</v>
      </c>
      <c r="F25" s="10" t="e">
        <v>#N/A</v>
      </c>
      <c r="G25" s="10" t="e">
        <v>#N/A</v>
      </c>
      <c r="H25" s="10" t="e">
        <v>#N/A</v>
      </c>
      <c r="I25" s="10" t="e">
        <v>#N/A</v>
      </c>
    </row>
    <row r="26" spans="1:15" x14ac:dyDescent="0.2">
      <c r="A26" s="24">
        <v>44409</v>
      </c>
      <c r="B26" s="15">
        <v>4.3780000000000001</v>
      </c>
      <c r="C26" s="14">
        <v>18.766188668812298</v>
      </c>
      <c r="D26" s="43">
        <v>0</v>
      </c>
      <c r="E26" s="10" t="e">
        <v>#N/A</v>
      </c>
      <c r="F26" s="10" t="e">
        <v>#N/A</v>
      </c>
      <c r="G26" s="10" t="e">
        <v>#N/A</v>
      </c>
      <c r="H26" s="10" t="e">
        <v>#N/A</v>
      </c>
      <c r="I26" s="10" t="e">
        <v>#N/A</v>
      </c>
    </row>
    <row r="27" spans="1:15" x14ac:dyDescent="0.2">
      <c r="A27" s="24">
        <v>44531</v>
      </c>
      <c r="B27" s="15">
        <v>4.3780000000000001</v>
      </c>
      <c r="C27" s="14">
        <v>32.049501497695807</v>
      </c>
      <c r="D27" s="14">
        <v>15</v>
      </c>
      <c r="E27" s="10" t="e">
        <v>#N/A</v>
      </c>
      <c r="F27" s="10" t="e">
        <v>#N/A</v>
      </c>
      <c r="G27" s="10" t="e">
        <v>#N/A</v>
      </c>
      <c r="H27" s="10" t="e">
        <v>#N/A</v>
      </c>
      <c r="I27" s="10" t="e">
        <v>#N/A</v>
      </c>
    </row>
    <row r="28" spans="1:15" x14ac:dyDescent="0.2">
      <c r="A28" s="24">
        <v>44682</v>
      </c>
      <c r="B28" s="15">
        <v>4.3780000000000001</v>
      </c>
      <c r="C28" s="28">
        <v>60.985500000000002</v>
      </c>
      <c r="D28" s="14">
        <v>11</v>
      </c>
      <c r="E28" s="10" t="e">
        <v>#N/A</v>
      </c>
      <c r="F28" s="10" t="e">
        <v>#N/A</v>
      </c>
      <c r="G28" s="10" t="e">
        <v>#N/A</v>
      </c>
      <c r="H28" s="10" t="e">
        <v>#N/A</v>
      </c>
      <c r="I28" s="10" t="e">
        <v>#N/A</v>
      </c>
    </row>
    <row r="29" spans="1:15" x14ac:dyDescent="0.2">
      <c r="A29" s="33" t="s">
        <v>10</v>
      </c>
      <c r="B29" s="34">
        <v>4.3780000000000001</v>
      </c>
      <c r="C29" s="34">
        <v>61.796500000000002</v>
      </c>
      <c r="D29" s="10" t="e">
        <v>#N/A</v>
      </c>
      <c r="E29" s="10" t="e">
        <v>#N/A</v>
      </c>
      <c r="F29" s="10" t="e">
        <v>#N/A</v>
      </c>
      <c r="G29" s="10" t="e">
        <v>#N/A</v>
      </c>
      <c r="H29" s="10" t="e">
        <v>#N/A</v>
      </c>
      <c r="I29" s="10" t="e">
        <v>#N/A</v>
      </c>
    </row>
    <row r="30" spans="1:15" ht="15" x14ac:dyDescent="0.25">
      <c r="A30" s="26" t="s">
        <v>98</v>
      </c>
      <c r="B30" s="26"/>
      <c r="C30" s="26"/>
      <c r="D30" s="26"/>
      <c r="E30" s="26"/>
      <c r="F30" s="26"/>
      <c r="G30" s="26"/>
      <c r="H30" s="26"/>
      <c r="I30" s="26"/>
      <c r="J30" s="32"/>
      <c r="K30" s="32"/>
      <c r="L30" s="32"/>
      <c r="M30" s="32"/>
      <c r="N30" s="32"/>
      <c r="O30" s="32"/>
    </row>
    <row r="31" spans="1:15" ht="15" x14ac:dyDescent="0.25">
      <c r="A31" s="26" t="s">
        <v>97</v>
      </c>
      <c r="B31" s="26"/>
      <c r="C31" s="26"/>
      <c r="D31" s="26"/>
      <c r="E31" s="26"/>
      <c r="F31" s="26"/>
      <c r="G31" s="26"/>
      <c r="H31" s="26"/>
      <c r="I31" s="26"/>
      <c r="J31" s="32"/>
      <c r="K31" s="32"/>
      <c r="L31" s="32"/>
      <c r="M31" s="32"/>
      <c r="N31" s="32"/>
      <c r="O31" s="32"/>
    </row>
    <row r="32" spans="1:15" ht="15" x14ac:dyDescent="0.25">
      <c r="A32" s="26" t="s">
        <v>22</v>
      </c>
      <c r="B32" s="26"/>
      <c r="C32" s="26"/>
      <c r="D32" s="26"/>
      <c r="E32" s="26"/>
      <c r="F32" s="26"/>
      <c r="G32" s="26"/>
      <c r="H32" s="26"/>
      <c r="I32" s="26"/>
      <c r="J32" s="32"/>
      <c r="K32" s="32"/>
      <c r="L32" s="32"/>
      <c r="M32" s="32"/>
      <c r="N32" s="32"/>
      <c r="O32" s="32"/>
    </row>
    <row r="33" spans="1:15" ht="15" x14ac:dyDescent="0.25">
      <c r="A33" s="26" t="s">
        <v>23</v>
      </c>
      <c r="B33" s="26"/>
      <c r="C33" s="26"/>
      <c r="D33" s="26"/>
      <c r="E33" s="26"/>
      <c r="F33" s="26"/>
      <c r="G33" s="26"/>
      <c r="H33" s="26"/>
      <c r="I33" s="26"/>
      <c r="J33" s="32"/>
      <c r="K33" s="32"/>
      <c r="L33" s="32"/>
      <c r="M33" s="32"/>
      <c r="N33" s="32"/>
      <c r="O33" s="32"/>
    </row>
    <row r="34" spans="1:15" ht="15" x14ac:dyDescent="0.25">
      <c r="A34" s="26" t="s">
        <v>258</v>
      </c>
      <c r="B34" s="26"/>
      <c r="C34" s="26"/>
      <c r="D34" s="26"/>
      <c r="E34" s="26"/>
      <c r="F34" s="26"/>
      <c r="G34" s="26"/>
      <c r="H34" s="26"/>
      <c r="I34" s="26"/>
      <c r="J34" s="32"/>
      <c r="K34" s="32"/>
      <c r="L34" s="32"/>
      <c r="M34" s="32"/>
      <c r="N34" s="32"/>
      <c r="O34" s="32"/>
    </row>
    <row r="35" spans="1:15" ht="15" x14ac:dyDescent="0.25">
      <c r="A35" s="31" t="s">
        <v>61</v>
      </c>
      <c r="B35" s="26"/>
      <c r="C35" s="26"/>
      <c r="D35" s="26"/>
      <c r="E35" s="26"/>
      <c r="F35" s="26"/>
      <c r="G35" s="26"/>
      <c r="H35" s="26"/>
      <c r="I35" s="26"/>
      <c r="J35" s="32"/>
      <c r="K35" s="32"/>
      <c r="L35" s="32"/>
      <c r="M35" s="32"/>
      <c r="N35" s="32"/>
      <c r="O35" s="32"/>
    </row>
    <row r="36" spans="1:15" ht="15" x14ac:dyDescent="0.25">
      <c r="A36" s="31" t="s">
        <v>25</v>
      </c>
      <c r="B36" s="31"/>
      <c r="C36" s="26"/>
      <c r="D36" s="26"/>
      <c r="E36" s="26"/>
      <c r="F36" s="26"/>
      <c r="G36" s="26"/>
      <c r="H36" s="26"/>
      <c r="I36" s="26"/>
      <c r="J36" s="32"/>
      <c r="K36" s="32"/>
      <c r="L36" s="32"/>
      <c r="M36" s="32"/>
      <c r="N36" s="32"/>
      <c r="O36" s="32"/>
    </row>
    <row r="37" spans="1:15" ht="15" x14ac:dyDescent="0.25">
      <c r="A37" s="31" t="s">
        <v>179</v>
      </c>
      <c r="B37" s="31"/>
      <c r="C37" s="26"/>
      <c r="D37" s="26"/>
      <c r="E37" s="26"/>
      <c r="F37" s="26"/>
      <c r="G37" s="26"/>
      <c r="H37" s="26"/>
      <c r="I37" s="26"/>
      <c r="J37" s="32"/>
      <c r="K37" s="32"/>
      <c r="L37" s="32"/>
      <c r="M37" s="32"/>
      <c r="N37" s="32"/>
      <c r="O37" s="32"/>
    </row>
    <row r="38" spans="1:15" x14ac:dyDescent="0.2">
      <c r="A38" s="35" t="s">
        <v>0</v>
      </c>
    </row>
  </sheetData>
  <hyperlinks>
    <hyperlink ref="A30" r:id="rId1" display="https://www.fiscalcommission.scot/publications/scotlands-economic-and-fiscal-forecasts-january-2021/" xr:uid="{00000000-0004-0000-2100-000000000000}"/>
    <hyperlink ref="A32" r:id="rId2" xr:uid="{00000000-0004-0000-2100-000001000000}"/>
    <hyperlink ref="A33" r:id="rId3" xr:uid="{00000000-0004-0000-2100-000002000000}"/>
    <hyperlink ref="A34" r:id="rId4" display="Scottish Fiscal Commission (2022) Scotland's Economic and Fiscal Forecasts - May 2022," xr:uid="{00000000-0004-0000-2100-000003000000}"/>
    <hyperlink ref="A31" r:id="rId5" display="https://www.fiscalcommission.scot/publications/supplementary-costings-ndr-measures-self-isolation-support-grant-march-2021/" xr:uid="{00000000-0004-0000-2100-000005000000}"/>
    <hyperlink ref="A38" location="Contents!A1" display="Return to Contents" xr:uid="{00000000-0004-0000-2100-000006000000}"/>
  </hyperlinks>
  <pageMargins left="0.7" right="0.7" top="0.75" bottom="0.75" header="0.3" footer="0.3"/>
  <pageSetup paperSize="9" orientation="portrait" r:id="rId6"/>
  <drawing r:id="rId7"/>
  <tableParts count="1">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9D56-671C-4C87-A53B-70162C0EB16C}">
  <dimension ref="A1:I34"/>
  <sheetViews>
    <sheetView workbookViewId="0"/>
  </sheetViews>
  <sheetFormatPr defaultColWidth="9.42578125" defaultRowHeight="12.75" x14ac:dyDescent="0.2"/>
  <cols>
    <col min="1" max="1" width="43.28515625" style="75" customWidth="1"/>
    <col min="2" max="2" width="19.7109375" style="75" customWidth="1"/>
    <col min="3" max="4" width="16.42578125" style="75" bestFit="1" customWidth="1"/>
    <col min="5" max="5" width="16.85546875" style="75" customWidth="1"/>
    <col min="6" max="6" width="17.85546875" style="75" customWidth="1"/>
    <col min="7" max="7" width="18.28515625" style="75" customWidth="1"/>
    <col min="8" max="8" width="12" style="75" customWidth="1"/>
    <col min="9" max="9" width="9.42578125" style="75" customWidth="1"/>
    <col min="10" max="16384" width="9.42578125" style="75"/>
  </cols>
  <sheetData>
    <row r="1" spans="1:8" s="76" customFormat="1" ht="14.1" customHeight="1" x14ac:dyDescent="0.25">
      <c r="A1" s="74" t="s">
        <v>190</v>
      </c>
      <c r="B1" s="75"/>
      <c r="C1" s="75"/>
      <c r="D1" s="75"/>
      <c r="E1" s="75"/>
      <c r="F1" s="75"/>
      <c r="G1" s="75"/>
      <c r="H1" s="75"/>
    </row>
    <row r="2" spans="1:8" s="76" customFormat="1" ht="15" x14ac:dyDescent="0.25">
      <c r="A2" s="77" t="s">
        <v>203</v>
      </c>
      <c r="B2" s="75"/>
      <c r="C2" s="75"/>
      <c r="D2" s="75"/>
      <c r="E2" s="75"/>
      <c r="F2" s="75"/>
      <c r="G2" s="75"/>
      <c r="H2" s="75"/>
    </row>
    <row r="3" spans="1:8" s="76" customFormat="1" ht="15" x14ac:dyDescent="0.25">
      <c r="A3" s="77" t="s">
        <v>204</v>
      </c>
      <c r="B3" s="75"/>
      <c r="C3" s="75"/>
      <c r="D3" s="75"/>
      <c r="E3" s="75"/>
      <c r="F3" s="75"/>
      <c r="G3" s="75"/>
      <c r="H3" s="75"/>
    </row>
    <row r="4" spans="1:8" s="76" customFormat="1" ht="15" x14ac:dyDescent="0.25">
      <c r="A4" s="75"/>
      <c r="B4" s="75"/>
      <c r="C4" s="75"/>
      <c r="D4" s="75"/>
      <c r="E4" s="75"/>
      <c r="F4" s="75"/>
      <c r="G4" s="75"/>
      <c r="H4" s="75"/>
    </row>
    <row r="5" spans="1:8" s="76" customFormat="1" ht="15.75" x14ac:dyDescent="0.25">
      <c r="A5" s="75"/>
      <c r="B5" s="78"/>
      <c r="C5" s="79"/>
      <c r="D5" s="79"/>
      <c r="E5" s="79"/>
      <c r="F5" s="79"/>
      <c r="G5" s="79"/>
      <c r="H5" s="79"/>
    </row>
    <row r="6" spans="1:8" s="76" customFormat="1" ht="15" x14ac:dyDescent="0.25">
      <c r="A6" s="80"/>
      <c r="B6" s="75"/>
      <c r="C6" s="75"/>
      <c r="D6" s="75"/>
      <c r="E6" s="75"/>
      <c r="F6" s="75"/>
      <c r="G6" s="75"/>
      <c r="H6" s="75"/>
    </row>
    <row r="7" spans="1:8" s="76" customFormat="1" ht="15" x14ac:dyDescent="0.25">
      <c r="A7" s="80"/>
      <c r="B7" s="75"/>
      <c r="C7" s="75"/>
      <c r="D7" s="75"/>
      <c r="E7" s="75"/>
      <c r="F7" s="75"/>
      <c r="G7" s="75"/>
      <c r="H7" s="75"/>
    </row>
    <row r="8" spans="1:8" s="76" customFormat="1" ht="15" x14ac:dyDescent="0.25">
      <c r="A8" s="75"/>
      <c r="B8" s="75"/>
      <c r="C8" s="75"/>
      <c r="D8" s="75"/>
      <c r="E8" s="75"/>
      <c r="F8" s="75"/>
      <c r="G8" s="75"/>
      <c r="H8" s="75"/>
    </row>
    <row r="9" spans="1:8" s="76" customFormat="1" ht="15" x14ac:dyDescent="0.25">
      <c r="A9" s="75"/>
      <c r="B9" s="75"/>
      <c r="C9" s="75"/>
      <c r="D9" s="75"/>
      <c r="E9" s="75"/>
      <c r="F9" s="75"/>
      <c r="G9" s="75"/>
      <c r="H9" s="75"/>
    </row>
    <row r="10" spans="1:8" s="76" customFormat="1" ht="15" x14ac:dyDescent="0.25">
      <c r="A10" s="75"/>
      <c r="B10" s="75"/>
      <c r="C10" s="75"/>
      <c r="D10" s="75"/>
      <c r="E10" s="75"/>
      <c r="F10" s="75"/>
      <c r="G10" s="75"/>
      <c r="H10" s="75"/>
    </row>
    <row r="11" spans="1:8" s="76" customFormat="1" ht="15" x14ac:dyDescent="0.25">
      <c r="A11" s="75"/>
      <c r="B11" s="75"/>
      <c r="C11" s="75"/>
      <c r="D11" s="75"/>
      <c r="E11" s="75"/>
      <c r="F11" s="75"/>
      <c r="G11" s="75"/>
      <c r="H11" s="75"/>
    </row>
    <row r="12" spans="1:8" s="76" customFormat="1" ht="15" x14ac:dyDescent="0.25">
      <c r="A12" s="75"/>
      <c r="B12" s="75"/>
      <c r="C12" s="75"/>
      <c r="D12" s="75"/>
      <c r="E12" s="75"/>
      <c r="F12" s="75"/>
      <c r="G12" s="75"/>
      <c r="H12" s="75"/>
    </row>
    <row r="13" spans="1:8" s="76" customFormat="1" ht="15" x14ac:dyDescent="0.25">
      <c r="A13" s="75"/>
      <c r="B13" s="75"/>
      <c r="C13" s="75"/>
      <c r="D13" s="75"/>
      <c r="E13" s="75"/>
      <c r="F13" s="75"/>
      <c r="G13" s="75"/>
      <c r="H13" s="75"/>
    </row>
    <row r="14" spans="1:8" s="76" customFormat="1" ht="15" x14ac:dyDescent="0.25">
      <c r="A14" s="75"/>
      <c r="B14" s="75"/>
      <c r="C14" s="75"/>
      <c r="D14" s="75"/>
      <c r="E14" s="75"/>
      <c r="F14" s="75"/>
      <c r="G14" s="75"/>
      <c r="H14" s="75"/>
    </row>
    <row r="15" spans="1:8" s="76" customFormat="1" ht="15" x14ac:dyDescent="0.25">
      <c r="A15" s="75"/>
      <c r="B15" s="75"/>
      <c r="C15" s="75"/>
      <c r="D15" s="75"/>
      <c r="E15" s="75"/>
      <c r="F15" s="75"/>
      <c r="G15" s="75"/>
      <c r="H15" s="75"/>
    </row>
    <row r="16" spans="1:8" s="76" customFormat="1" ht="15" x14ac:dyDescent="0.25">
      <c r="A16" s="75"/>
      <c r="B16" s="75"/>
      <c r="C16" s="75"/>
      <c r="D16" s="75"/>
      <c r="E16" s="75"/>
      <c r="F16" s="75"/>
      <c r="G16" s="75"/>
      <c r="H16" s="75"/>
    </row>
    <row r="17" spans="1:9" s="76" customFormat="1" ht="15" x14ac:dyDescent="0.25">
      <c r="A17" s="75"/>
      <c r="B17" s="75"/>
      <c r="C17" s="75"/>
      <c r="D17" s="75"/>
      <c r="E17" s="75"/>
      <c r="F17" s="75"/>
      <c r="G17" s="75"/>
      <c r="H17" s="75"/>
      <c r="I17" s="75"/>
    </row>
    <row r="18" spans="1:9" s="76" customFormat="1" ht="15" x14ac:dyDescent="0.25">
      <c r="A18" s="75"/>
      <c r="B18" s="75"/>
      <c r="C18" s="75"/>
      <c r="D18" s="75"/>
      <c r="E18" s="75"/>
      <c r="F18" s="75"/>
      <c r="G18" s="75"/>
      <c r="H18" s="75"/>
      <c r="I18" s="75"/>
    </row>
    <row r="19" spans="1:9" s="76" customFormat="1" ht="15" x14ac:dyDescent="0.25">
      <c r="A19" s="75"/>
      <c r="B19" s="75"/>
      <c r="C19" s="75"/>
      <c r="D19" s="75"/>
      <c r="E19" s="75"/>
      <c r="F19" s="75"/>
      <c r="G19" s="75"/>
      <c r="H19" s="75"/>
      <c r="I19" s="75"/>
    </row>
    <row r="20" spans="1:9" s="76" customFormat="1" ht="15" x14ac:dyDescent="0.25">
      <c r="A20" s="75"/>
      <c r="B20" s="75"/>
      <c r="C20" s="75"/>
      <c r="D20" s="75"/>
      <c r="E20" s="75"/>
      <c r="F20" s="75"/>
      <c r="G20" s="75"/>
      <c r="H20" s="75"/>
      <c r="I20" s="75"/>
    </row>
    <row r="21" spans="1:9" s="76" customFormat="1" ht="15" x14ac:dyDescent="0.25">
      <c r="A21" s="81"/>
      <c r="B21" s="81"/>
      <c r="C21" s="81"/>
      <c r="D21" s="81"/>
      <c r="E21" s="81"/>
      <c r="F21" s="75"/>
      <c r="G21" s="75"/>
      <c r="H21" s="75"/>
      <c r="I21" s="75"/>
    </row>
    <row r="22" spans="1:9" s="76" customFormat="1" ht="15.95" customHeight="1" x14ac:dyDescent="0.25">
      <c r="A22" s="82" t="s">
        <v>21</v>
      </c>
      <c r="B22" s="83" t="s">
        <v>191</v>
      </c>
      <c r="C22" s="83" t="s">
        <v>192</v>
      </c>
      <c r="D22" s="83" t="s">
        <v>193</v>
      </c>
      <c r="E22" s="84" t="s">
        <v>194</v>
      </c>
      <c r="F22" s="85"/>
      <c r="G22" s="85"/>
      <c r="H22" s="85"/>
      <c r="I22" s="85"/>
    </row>
    <row r="23" spans="1:9" s="76" customFormat="1" ht="15" x14ac:dyDescent="0.25">
      <c r="A23" s="86" t="s">
        <v>102</v>
      </c>
      <c r="B23" s="87">
        <v>3682.3432253621504</v>
      </c>
      <c r="C23" s="87">
        <v>3682.3432253621504</v>
      </c>
      <c r="D23" s="122" t="s">
        <v>255</v>
      </c>
      <c r="E23" s="122" t="s">
        <v>255</v>
      </c>
      <c r="F23" s="75"/>
      <c r="G23" s="75"/>
      <c r="H23" s="75"/>
      <c r="I23" s="75"/>
    </row>
    <row r="24" spans="1:9" s="76" customFormat="1" ht="15" x14ac:dyDescent="0.25">
      <c r="A24" s="88" t="s">
        <v>195</v>
      </c>
      <c r="B24" s="87">
        <v>-16.773099306542832</v>
      </c>
      <c r="C24" s="87">
        <v>3682.3432253621504</v>
      </c>
      <c r="D24" s="122" t="s">
        <v>255</v>
      </c>
      <c r="E24" s="87">
        <v>16.773099306542832</v>
      </c>
      <c r="F24" s="75"/>
      <c r="G24" s="75"/>
      <c r="H24" s="75"/>
      <c r="I24" s="75"/>
    </row>
    <row r="25" spans="1:9" s="76" customFormat="1" ht="15" x14ac:dyDescent="0.25">
      <c r="A25" s="88" t="s">
        <v>196</v>
      </c>
      <c r="B25" s="87">
        <v>-34.381850176501644</v>
      </c>
      <c r="C25" s="87">
        <v>3699.1163246686933</v>
      </c>
      <c r="D25" s="122" t="s">
        <v>255</v>
      </c>
      <c r="E25" s="87">
        <v>34.381850176501644</v>
      </c>
      <c r="F25" s="75"/>
      <c r="G25" s="75"/>
      <c r="H25" s="75"/>
      <c r="I25" s="75"/>
    </row>
    <row r="26" spans="1:9" s="76" customFormat="1" ht="15" x14ac:dyDescent="0.25">
      <c r="A26" s="88" t="s">
        <v>197</v>
      </c>
      <c r="B26" s="87">
        <v>-12.432186062323012</v>
      </c>
      <c r="C26" s="87">
        <v>3733.4981748451951</v>
      </c>
      <c r="D26" s="122" t="s">
        <v>255</v>
      </c>
      <c r="E26" s="87">
        <v>12.432186062323012</v>
      </c>
      <c r="F26" s="75"/>
      <c r="G26" s="75"/>
      <c r="H26" s="75"/>
      <c r="I26" s="75"/>
    </row>
    <row r="27" spans="1:9" s="76" customFormat="1" ht="15" x14ac:dyDescent="0.25">
      <c r="A27" s="88" t="s">
        <v>198</v>
      </c>
      <c r="B27" s="87">
        <v>-14.833715394903404</v>
      </c>
      <c r="C27" s="87">
        <v>3745.9303609075178</v>
      </c>
      <c r="D27" s="122" t="s">
        <v>255</v>
      </c>
      <c r="E27" s="87">
        <v>14.833715394903404</v>
      </c>
      <c r="F27" s="75"/>
      <c r="G27" s="75"/>
      <c r="H27" s="75"/>
      <c r="I27" s="75"/>
    </row>
    <row r="28" spans="1:9" s="76" customFormat="1" ht="15" x14ac:dyDescent="0.25">
      <c r="A28" s="88" t="s">
        <v>199</v>
      </c>
      <c r="B28" s="87">
        <v>69.589973308994331</v>
      </c>
      <c r="C28" s="87">
        <v>3691.1741029934269</v>
      </c>
      <c r="D28" s="87">
        <v>69.589973308994331</v>
      </c>
      <c r="E28" s="122" t="s">
        <v>255</v>
      </c>
      <c r="F28" s="75"/>
      <c r="G28" s="75"/>
      <c r="H28" s="75"/>
      <c r="I28" s="75"/>
    </row>
    <row r="29" spans="1:9" s="76" customFormat="1" ht="15" x14ac:dyDescent="0.25">
      <c r="A29" s="88" t="s">
        <v>200</v>
      </c>
      <c r="B29" s="87">
        <v>21.920450106539263</v>
      </c>
      <c r="C29" s="87">
        <v>3669.2536528868877</v>
      </c>
      <c r="D29" s="87">
        <v>21.920450106539263</v>
      </c>
      <c r="E29" s="122" t="s">
        <v>255</v>
      </c>
    </row>
    <row r="30" spans="1:9" s="76" customFormat="1" ht="15" x14ac:dyDescent="0.25">
      <c r="A30" s="88" t="s">
        <v>201</v>
      </c>
      <c r="B30" s="87">
        <v>51.080204522647797</v>
      </c>
      <c r="C30" s="87">
        <v>3618.1734483642399</v>
      </c>
      <c r="D30" s="87">
        <v>51.080204522647797</v>
      </c>
      <c r="E30" s="122" t="s">
        <v>255</v>
      </c>
    </row>
    <row r="31" spans="1:9" s="76" customFormat="1" ht="15" x14ac:dyDescent="0.25">
      <c r="A31" s="89" t="s">
        <v>202</v>
      </c>
      <c r="B31" s="90">
        <v>3618.1734483642399</v>
      </c>
      <c r="C31" s="90">
        <v>3618.1734483642399</v>
      </c>
      <c r="D31" s="123" t="s">
        <v>255</v>
      </c>
      <c r="E31" s="123" t="s">
        <v>255</v>
      </c>
    </row>
    <row r="32" spans="1:9" ht="15" x14ac:dyDescent="0.25">
      <c r="A32" s="77" t="s">
        <v>254</v>
      </c>
      <c r="B32" s="76"/>
      <c r="C32" s="76"/>
      <c r="D32" s="76"/>
      <c r="E32" s="76"/>
    </row>
    <row r="33" spans="1:2" ht="14.25" x14ac:dyDescent="0.2">
      <c r="A33" s="91" t="s">
        <v>0</v>
      </c>
      <c r="B33" s="92"/>
    </row>
    <row r="34" spans="1:2" ht="14.25" x14ac:dyDescent="0.2">
      <c r="A34" s="91"/>
      <c r="B34" s="92"/>
    </row>
  </sheetData>
  <hyperlinks>
    <hyperlink ref="A33" location="Contents!A1" display="Return to Contents" xr:uid="{15F478AC-C34E-4C72-8ECC-9ED895371961}"/>
  </hyperlinks>
  <pageMargins left="0.70000000000000007" right="0.70000000000000007" top="0.75" bottom="0.75" header="0.30000000000000004" footer="0.30000000000000004"/>
  <pageSetup paperSize="0" fitToWidth="0" fitToHeight="0" orientation="portrait" horizontalDpi="0" verticalDpi="0" copies="0"/>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3220C-43BC-4FEB-9063-3F943F7F7350}">
  <dimension ref="A1:AY24"/>
  <sheetViews>
    <sheetView workbookViewId="0"/>
  </sheetViews>
  <sheetFormatPr defaultColWidth="8.7109375" defaultRowHeight="14.25" x14ac:dyDescent="0.2"/>
  <cols>
    <col min="1" max="1" width="45.42578125" style="94" customWidth="1"/>
    <col min="2" max="3" width="10.85546875" style="94" customWidth="1"/>
    <col min="4" max="4" width="13.5703125" style="94" customWidth="1"/>
    <col min="5" max="51" width="14.7109375" style="94" bestFit="1" customWidth="1"/>
    <col min="52" max="52" width="8.7109375" style="94" customWidth="1"/>
    <col min="53" max="16384" width="8.7109375" style="94"/>
  </cols>
  <sheetData>
    <row r="1" spans="1:51" ht="14.1" customHeight="1" x14ac:dyDescent="0.25">
      <c r="A1" s="93" t="s">
        <v>189</v>
      </c>
    </row>
    <row r="2" spans="1:51" x14ac:dyDescent="0.2">
      <c r="A2" s="77" t="s">
        <v>206</v>
      </c>
    </row>
    <row r="3" spans="1:51" x14ac:dyDescent="0.2">
      <c r="A3" s="77" t="s">
        <v>240</v>
      </c>
    </row>
    <row r="4" spans="1:51" ht="30" x14ac:dyDescent="0.2">
      <c r="A4" s="95" t="s">
        <v>202</v>
      </c>
      <c r="B4" s="96" t="s">
        <v>209</v>
      </c>
      <c r="C4" s="96" t="s">
        <v>211</v>
      </c>
      <c r="D4" s="97" t="s">
        <v>212</v>
      </c>
    </row>
    <row r="5" spans="1:51" s="101" customFormat="1" ht="14.25" customHeight="1" x14ac:dyDescent="0.25">
      <c r="A5" s="98" t="s">
        <v>241</v>
      </c>
      <c r="B5" s="99">
        <v>3618.1734483642399</v>
      </c>
      <c r="C5" s="100">
        <v>64.169776997910503</v>
      </c>
      <c r="D5" s="100">
        <v>1.7735406528650905</v>
      </c>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row>
    <row r="6" spans="1:51" s="101" customFormat="1" ht="14.25" customHeight="1" x14ac:dyDescent="0.25">
      <c r="A6" s="119" t="s">
        <v>242</v>
      </c>
      <c r="B6" s="99">
        <v>3672.4935545480412</v>
      </c>
      <c r="C6" s="100">
        <v>9.8496708141092313</v>
      </c>
      <c r="D6" s="100">
        <v>0.26820117361163742</v>
      </c>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row>
    <row r="7" spans="1:51" s="101" customFormat="1" ht="14.25" customHeight="1" x14ac:dyDescent="0.25">
      <c r="A7" s="119" t="s">
        <v>243</v>
      </c>
      <c r="B7" s="99">
        <v>3679.3734687106162</v>
      </c>
      <c r="C7" s="100">
        <v>2.969756651534226</v>
      </c>
      <c r="D7" s="100">
        <v>8.0713650755726007E-2</v>
      </c>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row>
    <row r="8" spans="1:51" s="101" customFormat="1" ht="14.25" customHeight="1" thickBot="1" x14ac:dyDescent="0.3">
      <c r="A8" s="120" t="s">
        <v>244</v>
      </c>
      <c r="B8" s="103">
        <v>3720.4537315201105</v>
      </c>
      <c r="C8" s="104">
        <v>-38.110506157960117</v>
      </c>
      <c r="D8" s="104">
        <v>-1.0243510310337545</v>
      </c>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row>
    <row r="9" spans="1:51" s="101" customFormat="1" ht="14.25" customHeight="1" x14ac:dyDescent="0.25">
      <c r="A9" s="124" t="s">
        <v>257</v>
      </c>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row>
    <row r="10" spans="1:51" s="101" customFormat="1" ht="14.25" customHeight="1" x14ac:dyDescent="0.25">
      <c r="A10" s="124" t="s">
        <v>22</v>
      </c>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row>
    <row r="11" spans="1:51" s="101" customFormat="1" ht="14.25" customHeight="1" x14ac:dyDescent="0.25">
      <c r="A11" s="124" t="s">
        <v>23</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row>
    <row r="12" spans="1:51" s="101" customFormat="1" ht="14.25" customHeight="1" x14ac:dyDescent="0.25">
      <c r="A12" s="124" t="s">
        <v>258</v>
      </c>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row>
    <row r="13" spans="1:51" s="101" customFormat="1" ht="15" x14ac:dyDescent="0.25">
      <c r="A13" s="125" t="s">
        <v>245</v>
      </c>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row>
    <row r="14" spans="1:51" s="101" customFormat="1" ht="12.2" customHeight="1" x14ac:dyDescent="0.25">
      <c r="A14" s="35" t="s">
        <v>0</v>
      </c>
      <c r="B14" s="100"/>
      <c r="C14" s="107"/>
      <c r="D14" s="107"/>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row>
    <row r="15" spans="1:51" s="101" customFormat="1" ht="15" x14ac:dyDescent="0.25">
      <c r="A15" s="7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row>
    <row r="16" spans="1:51" s="101" customFormat="1" ht="15" x14ac:dyDescent="0.25">
      <c r="A16" s="94"/>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row>
    <row r="17" spans="1:51" s="101" customFormat="1" ht="15" x14ac:dyDescent="0.25">
      <c r="A17" s="94"/>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row>
    <row r="18" spans="1:51" s="101" customFormat="1" ht="15" x14ac:dyDescent="0.25">
      <c r="A18" s="94"/>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row>
    <row r="19" spans="1:51" s="101" customFormat="1" ht="15" x14ac:dyDescent="0.25">
      <c r="A19" s="94"/>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row>
    <row r="20" spans="1:51" s="101" customFormat="1" ht="15" x14ac:dyDescent="0.25">
      <c r="A20" s="94"/>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row>
    <row r="21" spans="1:51" s="101" customFormat="1" ht="15" x14ac:dyDescent="0.25">
      <c r="A21" s="94"/>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row>
    <row r="22" spans="1:51" s="101" customFormat="1" ht="15" x14ac:dyDescent="0.25">
      <c r="A22" s="94"/>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row>
    <row r="23" spans="1:51" s="101" customFormat="1" ht="15" x14ac:dyDescent="0.25">
      <c r="A23" s="94"/>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row>
    <row r="24" spans="1:51" s="101" customFormat="1" ht="15" x14ac:dyDescent="0.25">
      <c r="A24" s="94"/>
      <c r="B24" s="94"/>
      <c r="C24" s="94"/>
      <c r="D24" s="94"/>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row>
  </sheetData>
  <hyperlinks>
    <hyperlink ref="A14" location="Contents!A1" display="Return to Contents" xr:uid="{E9BB8A46-B868-462B-8A05-80AB0735EA7B}"/>
    <hyperlink ref="A12" r:id="rId1" display="Scottish Fiscal Commission (2022) Scotland's Economic and Fiscal Forecasts - May 2022" xr:uid="{00000000-0004-0000-2C00-000001000000}"/>
    <hyperlink ref="A11" r:id="rId2" display="Scottish Fiscal Commission (2021) Scotland's Economic and Fiscal Forecasts - December 2021" xr:uid="{00000000-0004-0000-2C00-000002000000}"/>
    <hyperlink ref="A10" r:id="rId3" display="Scottish Fiscal Commission (2021) Scotland's Economic and Fiscal Forecasts - August 2021" xr:uid="{00000000-0004-0000-2C00-000003000000}"/>
    <hyperlink ref="A9" r:id="rId4" display="Scottish Fiscal Commission (2021) Scotland’s Economic and Fiscal Forecasts – January 2021" xr:uid="{00000000-0004-0000-2C00-000004000000}"/>
  </hyperlinks>
  <pageMargins left="0.70000000000000007" right="0.70000000000000007" top="0.75" bottom="0.75" header="0.30000000000000004" footer="0.30000000000000004"/>
  <pageSetup paperSize="9" fitToWidth="0" fitToHeight="0" orientation="portrait" r:id="rId5"/>
  <tableParts count="1">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5237C-8B0C-4E11-8E17-59AEAD0B0853}">
  <dimension ref="A1:AZ39"/>
  <sheetViews>
    <sheetView workbookViewId="0"/>
  </sheetViews>
  <sheetFormatPr defaultColWidth="8.7109375" defaultRowHeight="14.25" x14ac:dyDescent="0.2"/>
  <cols>
    <col min="1" max="1" width="45.42578125" style="94" customWidth="1"/>
    <col min="2" max="2" width="10.85546875" style="94" customWidth="1"/>
    <col min="3" max="3" width="11.28515625" style="94" customWidth="1"/>
    <col min="4" max="4" width="12" style="94" customWidth="1"/>
    <col min="5" max="5" width="13.5703125" style="94" customWidth="1"/>
    <col min="6" max="52" width="14.7109375" style="94" bestFit="1" customWidth="1"/>
    <col min="53" max="53" width="8.7109375" style="94" customWidth="1"/>
    <col min="54" max="16384" width="8.7109375" style="94"/>
  </cols>
  <sheetData>
    <row r="1" spans="1:52" ht="14.1" customHeight="1" x14ac:dyDescent="0.25">
      <c r="A1" s="93" t="s">
        <v>205</v>
      </c>
    </row>
    <row r="2" spans="1:52" x14ac:dyDescent="0.2">
      <c r="A2" s="77" t="s">
        <v>206</v>
      </c>
    </row>
    <row r="3" spans="1:52" x14ac:dyDescent="0.2">
      <c r="A3" s="77" t="s">
        <v>250</v>
      </c>
    </row>
    <row r="4" spans="1:52" ht="45" x14ac:dyDescent="0.2">
      <c r="A4" s="95" t="s">
        <v>208</v>
      </c>
      <c r="B4" s="96" t="s">
        <v>248</v>
      </c>
      <c r="C4" s="96" t="s">
        <v>249</v>
      </c>
      <c r="D4" s="96" t="s">
        <v>247</v>
      </c>
      <c r="E4" s="97" t="s">
        <v>246</v>
      </c>
    </row>
    <row r="5" spans="1:52" s="101" customFormat="1" ht="14.25" customHeight="1" x14ac:dyDescent="0.25">
      <c r="A5" s="98" t="s">
        <v>213</v>
      </c>
      <c r="B5" s="99">
        <v>1784.1057935600002</v>
      </c>
      <c r="C5" s="99">
        <v>1738.9506775900002</v>
      </c>
      <c r="D5" s="100">
        <v>-45.155115969999997</v>
      </c>
      <c r="E5" s="100">
        <v>-2.5309662763830612</v>
      </c>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row>
    <row r="6" spans="1:52" s="101" customFormat="1" ht="14.25" customHeight="1" x14ac:dyDescent="0.25">
      <c r="A6" s="98" t="s">
        <v>214</v>
      </c>
      <c r="B6" s="99">
        <v>702.11365764999994</v>
      </c>
      <c r="C6" s="99">
        <v>691.29865270999994</v>
      </c>
      <c r="D6" s="100">
        <v>-10.815004939999994</v>
      </c>
      <c r="E6" s="100">
        <v>-1.5403496032534407</v>
      </c>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row>
    <row r="7" spans="1:52" s="101" customFormat="1" ht="14.25" customHeight="1" x14ac:dyDescent="0.25">
      <c r="A7" s="98" t="s">
        <v>215</v>
      </c>
      <c r="B7" s="99">
        <v>524.42008185999998</v>
      </c>
      <c r="C7" s="99">
        <v>515.37692906000007</v>
      </c>
      <c r="D7" s="100">
        <v>-9.0431527999999162</v>
      </c>
      <c r="E7" s="100">
        <v>-1.7244100889359326</v>
      </c>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row>
    <row r="8" spans="1:52" s="101" customFormat="1" ht="14.25" customHeight="1" x14ac:dyDescent="0.25">
      <c r="A8" s="98" t="s">
        <v>105</v>
      </c>
      <c r="B8" s="99">
        <v>295.39266194000004</v>
      </c>
      <c r="C8" s="99">
        <v>293.56590120000004</v>
      </c>
      <c r="D8" s="100">
        <v>-1.8267607399999974</v>
      </c>
      <c r="E8" s="100">
        <v>-0.61841777923753838</v>
      </c>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row>
    <row r="9" spans="1:52" s="101" customFormat="1" ht="14.25" customHeight="1" x14ac:dyDescent="0.25">
      <c r="A9" s="98" t="s">
        <v>216</v>
      </c>
      <c r="B9" s="99">
        <v>81.185775679999992</v>
      </c>
      <c r="C9" s="99">
        <v>80.162376370000004</v>
      </c>
      <c r="D9" s="100">
        <v>-1.0233993099999878</v>
      </c>
      <c r="E9" s="100">
        <v>-1.2605647989788202</v>
      </c>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row>
    <row r="10" spans="1:52" s="101" customFormat="1" ht="14.25" customHeight="1" thickBot="1" x14ac:dyDescent="0.3">
      <c r="A10" s="102" t="s">
        <v>217</v>
      </c>
      <c r="B10" s="103">
        <v>6.6336265700000006</v>
      </c>
      <c r="C10" s="103">
        <v>6.6069208699999997</v>
      </c>
      <c r="D10" s="104">
        <v>-2.6705700000000832E-2</v>
      </c>
      <c r="E10" s="104">
        <v>-0.40258069576564709</v>
      </c>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row>
    <row r="11" spans="1:52" s="101" customFormat="1" ht="14.25" customHeight="1" x14ac:dyDescent="0.25">
      <c r="A11" s="98" t="s">
        <v>218</v>
      </c>
      <c r="B11" s="99">
        <v>57.596051939999995</v>
      </c>
      <c r="C11" s="99">
        <v>55.855899379999997</v>
      </c>
      <c r="D11" s="100">
        <v>-1.7401525599999985</v>
      </c>
      <c r="E11" s="100">
        <v>-3.0213052828912335</v>
      </c>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row>
    <row r="12" spans="1:52" s="101" customFormat="1" ht="14.25" customHeight="1" x14ac:dyDescent="0.25">
      <c r="A12" s="98" t="s">
        <v>219</v>
      </c>
      <c r="B12" s="99">
        <v>13.79865639</v>
      </c>
      <c r="C12" s="99">
        <v>13.792861240000001</v>
      </c>
      <c r="D12" s="100">
        <v>-5.795149999999083E-3</v>
      </c>
      <c r="E12" s="100">
        <v>-4.1997929625951669E-2</v>
      </c>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row>
    <row r="13" spans="1:52" s="101" customFormat="1" ht="14.25" customHeight="1" x14ac:dyDescent="0.25">
      <c r="A13" s="98" t="s">
        <v>220</v>
      </c>
      <c r="B13" s="99">
        <v>15.572165</v>
      </c>
      <c r="C13" s="99">
        <v>14.339515000000002</v>
      </c>
      <c r="D13" s="100">
        <v>-1.2326499999999978</v>
      </c>
      <c r="E13" s="100">
        <v>-7.9157265544000968</v>
      </c>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row>
    <row r="14" spans="1:52" s="101" customFormat="1" ht="14.25" customHeight="1" x14ac:dyDescent="0.25">
      <c r="A14" s="98" t="s">
        <v>221</v>
      </c>
      <c r="B14" s="99">
        <v>10.945068880000001</v>
      </c>
      <c r="C14" s="99">
        <v>10.262055589999999</v>
      </c>
      <c r="D14" s="100">
        <v>-0.68301329000000166</v>
      </c>
      <c r="E14" s="100">
        <v>-6.2403745238010933</v>
      </c>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row>
    <row r="15" spans="1:52" s="101" customFormat="1" ht="14.25" customHeight="1" x14ac:dyDescent="0.25">
      <c r="A15" s="98" t="s">
        <v>26</v>
      </c>
      <c r="B15" s="99">
        <v>58.217971800000001</v>
      </c>
      <c r="C15" s="99">
        <v>57.6042457</v>
      </c>
      <c r="D15" s="100">
        <v>-0.61372610000000094</v>
      </c>
      <c r="E15" s="100">
        <v>-1.0541866729888398</v>
      </c>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row>
    <row r="16" spans="1:52" s="101" customFormat="1" ht="14.25" customHeight="1" thickBot="1" x14ac:dyDescent="0.3">
      <c r="A16" s="102" t="s">
        <v>222</v>
      </c>
      <c r="B16" s="103">
        <v>4.913608</v>
      </c>
      <c r="C16" s="103">
        <v>4.9110079999999998</v>
      </c>
      <c r="D16" s="104">
        <v>-2.6000000000001577E-3</v>
      </c>
      <c r="E16" s="104">
        <v>-5.2914273991742068E-2</v>
      </c>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row>
    <row r="17" spans="1:52" s="101" customFormat="1" ht="14.25" customHeight="1" x14ac:dyDescent="0.25">
      <c r="A17" s="98" t="s">
        <v>223</v>
      </c>
      <c r="B17" s="99">
        <v>76.387668902149997</v>
      </c>
      <c r="C17" s="99">
        <v>76.387668902149997</v>
      </c>
      <c r="D17" s="100">
        <v>0</v>
      </c>
      <c r="E17" s="100">
        <v>0</v>
      </c>
      <c r="F17" s="94"/>
      <c r="G17" s="94"/>
      <c r="H17" s="118"/>
      <c r="I17" s="118"/>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row>
    <row r="18" spans="1:52" s="101" customFormat="1" ht="14.25" customHeight="1" x14ac:dyDescent="0.25">
      <c r="A18" s="98" t="s">
        <v>224</v>
      </c>
      <c r="B18" s="99">
        <v>35.5</v>
      </c>
      <c r="C18" s="99">
        <v>35.5</v>
      </c>
      <c r="D18" s="100">
        <v>0</v>
      </c>
      <c r="E18" s="100">
        <v>0</v>
      </c>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row>
    <row r="19" spans="1:52" s="101" customFormat="1" ht="14.25" customHeight="1" x14ac:dyDescent="0.25">
      <c r="A19" s="98" t="s">
        <v>225</v>
      </c>
      <c r="B19" s="99">
        <v>25.93201371</v>
      </c>
      <c r="C19" s="99">
        <v>25.932013749999999</v>
      </c>
      <c r="D19" s="100">
        <v>3.9999999756901161E-8</v>
      </c>
      <c r="E19" s="100">
        <v>1.5424949332598961E-7</v>
      </c>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row>
    <row r="20" spans="1:52" s="101" customFormat="1" ht="14.25" customHeight="1" thickBot="1" x14ac:dyDescent="0.3">
      <c r="A20" s="102" t="s">
        <v>226</v>
      </c>
      <c r="B20" s="103">
        <v>61.639499999999998</v>
      </c>
      <c r="C20" s="103">
        <v>61.796500000000002</v>
      </c>
      <c r="D20" s="104">
        <v>0.15700000000000358</v>
      </c>
      <c r="E20" s="104">
        <v>0.2547068032673912</v>
      </c>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row>
    <row r="21" spans="1:52" s="101" customFormat="1" ht="14.25" customHeight="1" thickBot="1" x14ac:dyDescent="0.3">
      <c r="A21" s="102" t="s">
        <v>227</v>
      </c>
      <c r="B21" s="103">
        <v>3754.3543018821492</v>
      </c>
      <c r="C21" s="103">
        <v>3682.3432253621504</v>
      </c>
      <c r="D21" s="105">
        <v>-72.011076519998824</v>
      </c>
      <c r="E21" s="105">
        <v>-1.9180682143903658</v>
      </c>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row>
    <row r="22" spans="1:52" s="110" customFormat="1" ht="12" x14ac:dyDescent="0.2">
      <c r="A22" s="26" t="s">
        <v>256</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row>
    <row r="23" spans="1:52" s="110" customFormat="1" ht="12" x14ac:dyDescent="0.2">
      <c r="A23" s="26" t="s">
        <v>181</v>
      </c>
      <c r="B23" s="112"/>
      <c r="C23" s="113"/>
      <c r="D23" s="114"/>
      <c r="E23" s="114"/>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row>
    <row r="24" spans="1:52" s="101" customFormat="1" ht="12.2" customHeight="1" x14ac:dyDescent="0.25">
      <c r="A24" s="77" t="s">
        <v>63</v>
      </c>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row>
    <row r="25" spans="1:52" s="110" customFormat="1" ht="12" x14ac:dyDescent="0.2">
      <c r="A25" s="115" t="s">
        <v>232</v>
      </c>
      <c r="B25" s="112"/>
      <c r="C25" s="113"/>
      <c r="D25" s="114"/>
      <c r="E25" s="114"/>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row>
    <row r="26" spans="1:52" s="110" customFormat="1" ht="12" x14ac:dyDescent="0.2">
      <c r="A26" s="115" t="s">
        <v>233</v>
      </c>
      <c r="B26" s="116"/>
      <c r="C26" s="114"/>
      <c r="D26" s="114"/>
      <c r="E26" s="114"/>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row>
    <row r="27" spans="1:52" s="101" customFormat="1" ht="15" x14ac:dyDescent="0.25">
      <c r="A27" s="115" t="s">
        <v>234</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row>
    <row r="28" spans="1:52" s="101" customFormat="1" ht="15" x14ac:dyDescent="0.25">
      <c r="A28" s="115" t="s">
        <v>235</v>
      </c>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row>
    <row r="29" spans="1:52" s="101" customFormat="1" ht="12.2" customHeight="1" x14ac:dyDescent="0.25">
      <c r="A29" s="35" t="s">
        <v>0</v>
      </c>
      <c r="B29" s="100"/>
      <c r="C29" s="107"/>
      <c r="D29" s="107"/>
      <c r="E29" s="107"/>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row>
    <row r="30" spans="1:52" s="101" customFormat="1" ht="15" x14ac:dyDescent="0.25">
      <c r="A30" s="77"/>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row>
    <row r="31" spans="1:52" s="101" customFormat="1" ht="15" x14ac:dyDescent="0.25">
      <c r="A31" s="94"/>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row>
    <row r="32" spans="1:52" s="101" customFormat="1" ht="15" x14ac:dyDescent="0.25">
      <c r="A32" s="94"/>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row>
    <row r="33" spans="1:52" s="101" customFormat="1" ht="15" x14ac:dyDescent="0.25">
      <c r="A33" s="94"/>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row>
    <row r="34" spans="1:52" s="101" customFormat="1" ht="15" x14ac:dyDescent="0.25">
      <c r="A34" s="94"/>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row>
    <row r="35" spans="1:52" s="101" customFormat="1" ht="15" x14ac:dyDescent="0.25">
      <c r="A35" s="94"/>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row>
    <row r="36" spans="1:52" s="101" customFormat="1" ht="15" x14ac:dyDescent="0.25">
      <c r="A36" s="94"/>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row>
    <row r="37" spans="1:52" s="101" customFormat="1" ht="15" x14ac:dyDescent="0.25">
      <c r="A37" s="94"/>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row>
    <row r="38" spans="1:52" s="101" customFormat="1" ht="15" x14ac:dyDescent="0.25">
      <c r="A38" s="94"/>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row>
    <row r="39" spans="1:52" s="101" customFormat="1" ht="15" x14ac:dyDescent="0.25">
      <c r="A39" s="94"/>
      <c r="B39" s="94"/>
      <c r="C39" s="94"/>
      <c r="D39" s="94"/>
      <c r="E39" s="94"/>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row>
  </sheetData>
  <hyperlinks>
    <hyperlink ref="A27" r:id="rId1" xr:uid="{EADA2CB2-ECA7-46B9-9F4D-F9F18D637835}"/>
    <hyperlink ref="A28" r:id="rId2" xr:uid="{3F63A17B-B708-4EBA-96BA-970C9E4A7B4A}"/>
    <hyperlink ref="A29" location="Contents!A1" display="Return to Contents" xr:uid="{50BB6CBF-11A9-429C-8D1C-209DAC74F1DB}"/>
    <hyperlink ref="A22" r:id="rId3" display="Source: Scottish Fiscal Commission (2021) Scotland's Economic and Fiscal Forecasts - January 2021," xr:uid="{99750E40-AA92-430E-A25F-96930BAFFCA6}"/>
    <hyperlink ref="A23" r:id="rId4" display="Social Security Scotland (2022) Annual Report 2021-22," xr:uid="{4D7B1255-6463-41FE-ADBA-FFC4C79E013A}"/>
  </hyperlinks>
  <pageMargins left="0.70000000000000007" right="0.70000000000000007" top="0.75" bottom="0.75" header="0.30000000000000004" footer="0.30000000000000004"/>
  <pageSetup paperSize="9" fitToWidth="0" fitToHeight="0" orientation="portrait"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7"/>
  </sheetPr>
  <dimension ref="A1:A2"/>
  <sheetViews>
    <sheetView workbookViewId="0"/>
  </sheetViews>
  <sheetFormatPr defaultColWidth="8.7109375" defaultRowHeight="14.25" x14ac:dyDescent="0.2"/>
  <cols>
    <col min="1" max="1" width="9.7109375" style="5" customWidth="1"/>
    <col min="2" max="16384" width="8.7109375" style="29"/>
  </cols>
  <sheetData>
    <row r="1" spans="1:1" ht="14.1" customHeight="1" x14ac:dyDescent="0.2">
      <c r="A1" s="4" t="s">
        <v>0</v>
      </c>
    </row>
    <row r="2" spans="1:1" x14ac:dyDescent="0.2">
      <c r="A2" s="4"/>
    </row>
  </sheetData>
  <hyperlinks>
    <hyperlink ref="A1:A2" location="Contents!A1" display="Return to Contents" xr:uid="{00000000-0004-0000-01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14"/>
  <sheetViews>
    <sheetView workbookViewId="0"/>
  </sheetViews>
  <sheetFormatPr defaultColWidth="8.7109375" defaultRowHeight="14.25" x14ac:dyDescent="0.2"/>
  <cols>
    <col min="1" max="1" width="49.42578125" style="29" customWidth="1"/>
    <col min="2" max="2" width="11.42578125" style="29" customWidth="1"/>
    <col min="3" max="7" width="10" style="29" customWidth="1"/>
    <col min="8" max="16384" width="8.7109375" style="29"/>
  </cols>
  <sheetData>
    <row r="1" spans="1:2" ht="15" x14ac:dyDescent="0.25">
      <c r="A1" s="30" t="s">
        <v>35</v>
      </c>
    </row>
    <row r="2" spans="1:2" x14ac:dyDescent="0.2">
      <c r="A2" s="31" t="s">
        <v>161</v>
      </c>
    </row>
    <row r="3" spans="1:2" x14ac:dyDescent="0.2">
      <c r="A3" s="31" t="s">
        <v>182</v>
      </c>
    </row>
    <row r="4" spans="1:2" ht="16.5" customHeight="1" x14ac:dyDescent="0.25">
      <c r="A4" s="46" t="s">
        <v>21</v>
      </c>
      <c r="B4" s="47" t="s">
        <v>4</v>
      </c>
    </row>
    <row r="5" spans="1:2" ht="16.149999999999999" customHeight="1" x14ac:dyDescent="0.2">
      <c r="A5" s="48" t="s">
        <v>101</v>
      </c>
      <c r="B5" s="25">
        <v>1669.3607042810058</v>
      </c>
    </row>
    <row r="6" spans="1:2" ht="16.149999999999999" customHeight="1" x14ac:dyDescent="0.2">
      <c r="A6" s="50" t="s">
        <v>142</v>
      </c>
      <c r="B6" s="25">
        <v>31.715092530885045</v>
      </c>
    </row>
    <row r="7" spans="1:2" ht="16.149999999999999" customHeight="1" x14ac:dyDescent="0.2">
      <c r="A7" s="50" t="s">
        <v>143</v>
      </c>
      <c r="B7" s="25">
        <v>21.920439249367291</v>
      </c>
    </row>
    <row r="8" spans="1:2" ht="16.149999999999999" customHeight="1" x14ac:dyDescent="0.2">
      <c r="A8" s="50" t="s">
        <v>138</v>
      </c>
      <c r="B8" s="25">
        <v>15.954441528741995</v>
      </c>
    </row>
    <row r="9" spans="1:2" ht="16.149999999999999" customHeight="1" x14ac:dyDescent="0.2">
      <c r="A9" s="48" t="s">
        <v>102</v>
      </c>
      <c r="B9" s="59">
        <v>1738.9506775900002</v>
      </c>
    </row>
    <row r="10" spans="1:2" ht="16.149999999999999" customHeight="1" x14ac:dyDescent="0.2">
      <c r="A10" s="49" t="s">
        <v>103</v>
      </c>
      <c r="B10" s="25">
        <v>69.589973308994331</v>
      </c>
    </row>
    <row r="11" spans="1:2" ht="16.149999999999999" customHeight="1" x14ac:dyDescent="0.2">
      <c r="A11" s="72" t="s">
        <v>176</v>
      </c>
      <c r="B11" s="31"/>
    </row>
    <row r="12" spans="1:2" s="31" customFormat="1" ht="16.5" customHeight="1" x14ac:dyDescent="0.2">
      <c r="A12" s="26" t="s">
        <v>180</v>
      </c>
    </row>
    <row r="13" spans="1:2" s="31" customFormat="1" ht="16.5" customHeight="1" x14ac:dyDescent="0.2">
      <c r="A13" s="72" t="s">
        <v>122</v>
      </c>
    </row>
    <row r="14" spans="1:2" x14ac:dyDescent="0.2">
      <c r="A14" s="35" t="s">
        <v>0</v>
      </c>
    </row>
  </sheetData>
  <hyperlinks>
    <hyperlink ref="A14" location="Contents!A1" display="Return to Contents" xr:uid="{00000000-0004-0000-0200-000000000000}"/>
    <hyperlink ref="A11" r:id="rId1" display="https://www.fiscalcommission.scot/publications/scotlands-economic-and-fiscal-forecasts-january-2021/" xr:uid="{00000000-0004-0000-0200-000001000000}"/>
    <hyperlink ref="A12" r:id="rId2" xr:uid="{E1C94AC1-5528-414F-96E4-51B0551C588A}"/>
  </hyperlinks>
  <pageMargins left="0.7" right="0.7" top="0.75" bottom="0.75" header="0.3" footer="0.3"/>
  <pageSetup paperSize="9" orientation="portrait"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20"/>
  <sheetViews>
    <sheetView workbookViewId="0"/>
  </sheetViews>
  <sheetFormatPr defaultColWidth="8.7109375" defaultRowHeight="14.25" x14ac:dyDescent="0.2"/>
  <cols>
    <col min="1" max="1" width="30.7109375" style="29" customWidth="1"/>
    <col min="2" max="2" width="11.42578125" style="29" customWidth="1"/>
    <col min="3" max="7" width="10" style="29" customWidth="1"/>
    <col min="8" max="16384" width="8.7109375" style="29"/>
  </cols>
  <sheetData>
    <row r="1" spans="1:2" ht="15" x14ac:dyDescent="0.25">
      <c r="A1" s="30" t="s">
        <v>36</v>
      </c>
    </row>
    <row r="2" spans="1:2" x14ac:dyDescent="0.2">
      <c r="A2" s="31" t="s">
        <v>161</v>
      </c>
    </row>
    <row r="3" spans="1:2" x14ac:dyDescent="0.2">
      <c r="A3" s="31" t="s">
        <v>145</v>
      </c>
    </row>
    <row r="4" spans="1:2" ht="16.5" customHeight="1" x14ac:dyDescent="0.25">
      <c r="A4" s="46" t="s">
        <v>21</v>
      </c>
      <c r="B4" s="47" t="s">
        <v>4</v>
      </c>
    </row>
    <row r="5" spans="1:2" ht="16.149999999999999" customHeight="1" x14ac:dyDescent="0.2">
      <c r="A5" s="48" t="s">
        <v>101</v>
      </c>
      <c r="B5" s="55">
        <v>695.94034167563211</v>
      </c>
    </row>
    <row r="6" spans="1:2" ht="16.149999999999999" customHeight="1" x14ac:dyDescent="0.2">
      <c r="A6" s="50" t="s">
        <v>150</v>
      </c>
      <c r="B6" s="55">
        <v>-13.721949126885633</v>
      </c>
    </row>
    <row r="7" spans="1:2" ht="16.149999999999999" customHeight="1" x14ac:dyDescent="0.2">
      <c r="A7" s="50" t="s">
        <v>151</v>
      </c>
      <c r="B7" s="55">
        <v>5.9155226876958338</v>
      </c>
    </row>
    <row r="8" spans="1:2" ht="16.149999999999999" customHeight="1" x14ac:dyDescent="0.2">
      <c r="A8" s="50" t="s">
        <v>152</v>
      </c>
      <c r="B8" s="55">
        <v>6.3218219782812781</v>
      </c>
    </row>
    <row r="9" spans="1:2" ht="16.149999999999999" customHeight="1" x14ac:dyDescent="0.2">
      <c r="A9" s="50" t="s">
        <v>153</v>
      </c>
      <c r="B9" s="55">
        <v>-4.7114176020948122</v>
      </c>
    </row>
    <row r="10" spans="1:2" ht="16.149999999999999" customHeight="1" x14ac:dyDescent="0.2">
      <c r="A10" s="50" t="s">
        <v>138</v>
      </c>
      <c r="B10" s="55">
        <v>1.5543330973711633</v>
      </c>
    </row>
    <row r="11" spans="1:2" s="31" customFormat="1" ht="16.5" customHeight="1" x14ac:dyDescent="0.2">
      <c r="A11" s="48" t="s">
        <v>102</v>
      </c>
      <c r="B11" s="56">
        <v>691.29865270999994</v>
      </c>
    </row>
    <row r="12" spans="1:2" s="31" customFormat="1" ht="16.5" customHeight="1" x14ac:dyDescent="0.2">
      <c r="A12" s="49" t="s">
        <v>103</v>
      </c>
      <c r="B12" s="55">
        <v>-4.64168896563217</v>
      </c>
    </row>
    <row r="13" spans="1:2" ht="16.149999999999999" customHeight="1" x14ac:dyDescent="0.2">
      <c r="A13" s="72" t="s">
        <v>176</v>
      </c>
      <c r="B13" s="31"/>
    </row>
    <row r="14" spans="1:2" x14ac:dyDescent="0.2">
      <c r="A14" s="26" t="s">
        <v>180</v>
      </c>
      <c r="B14" s="31"/>
    </row>
    <row r="15" spans="1:2" x14ac:dyDescent="0.2">
      <c r="A15" s="72" t="s">
        <v>183</v>
      </c>
      <c r="B15" s="31"/>
    </row>
    <row r="16" spans="1:2" x14ac:dyDescent="0.2">
      <c r="A16" s="72" t="s">
        <v>173</v>
      </c>
      <c r="B16" s="31"/>
    </row>
    <row r="17" spans="1:1" x14ac:dyDescent="0.2">
      <c r="A17" s="35" t="s">
        <v>0</v>
      </c>
    </row>
    <row r="20" spans="1:1" x14ac:dyDescent="0.2">
      <c r="A20" s="31"/>
    </row>
  </sheetData>
  <hyperlinks>
    <hyperlink ref="A17" location="Contents!A1" display="Return to Contents" xr:uid="{00000000-0004-0000-0300-000000000000}"/>
    <hyperlink ref="A13" r:id="rId1" display="https://www.fiscalcommission.scot/publications/scotlands-economic-and-fiscal-forecasts-january-2021/" xr:uid="{B89DA966-65FE-4274-A143-237E148F9DC7}"/>
    <hyperlink ref="A14" r:id="rId2" xr:uid="{AC32FA03-4A7F-43AD-9FC5-4F90E4AD73C0}"/>
  </hyperlinks>
  <pageMargins left="0.7" right="0.7" top="0.75" bottom="0.75" header="0.3" footer="0.3"/>
  <pageSetup paperSize="9" orientation="portrait" r:id="rId3"/>
  <tableParts count="1">
    <tablePart r:id="rId4"/>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A41713106</value>
    </field>
    <field name="Objective-Title">
      <value order="0">Forecast-Evaluation-Update-December-2022-Charts-and-tables-including-supplementary-updates</value>
    </field>
    <field name="Objective-Description">
      <value order="0"/>
    </field>
    <field name="Objective-CreationStamp">
      <value order="0">2022-12-06T07:42:40Z</value>
    </field>
    <field name="Objective-IsApproved">
      <value order="0">false</value>
    </field>
    <field name="Objective-IsPublished">
      <value order="0">false</value>
    </field>
    <field name="Objective-DatePublished">
      <value order="0"/>
    </field>
    <field name="Objective-ModificationStamp">
      <value order="0">2022-12-13T22:36:40Z</value>
    </field>
    <field name="Objective-Owner">
      <value order="0">Smith, Lewis L (U445504)</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2022: 2022-2027</value>
    </field>
    <field name="Objective-Parent">
      <value order="0">Scottish Fiscal Commission: Research and Analysis - Forecast Evaluation Report 2022: 2022-2027</value>
    </field>
    <field name="Objective-State">
      <value order="0">Being Drafted</value>
    </field>
    <field name="Objective-VersionId">
      <value order="0">vA62118367</value>
    </field>
    <field name="Objective-Version">
      <value order="0">0.7</value>
    </field>
    <field name="Objective-VersionNumber">
      <value order="0">7</value>
    </field>
    <field name="Objective-VersionComment">
      <value order="0"/>
    </field>
    <field name="Objective-FileNumber">
      <value order="0">CASE/609499</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79B82CBA82A3F419C7D690376EFCA5B" ma:contentTypeVersion="10" ma:contentTypeDescription="Create a new document." ma:contentTypeScope="" ma:versionID="afa584b61bdcbbf7944ac2fe021966d8">
  <xsd:schema xmlns:xsd="http://www.w3.org/2001/XMLSchema" xmlns:xs="http://www.w3.org/2001/XMLSchema" xmlns:p="http://schemas.microsoft.com/office/2006/metadata/properties" xmlns:ns3="9177ab3a-583f-4b68-96f9-7f6f0540beef" xmlns:ns4="f6f75f63-9f5e-4f21-9d54-811cd15842d9" targetNamespace="http://schemas.microsoft.com/office/2006/metadata/properties" ma:root="true" ma:fieldsID="ef7c54f8a3db28ebc6e553cf2707a89d" ns3:_="" ns4:_="">
    <xsd:import namespace="9177ab3a-583f-4b68-96f9-7f6f0540beef"/>
    <xsd:import namespace="f6f75f63-9f5e-4f21-9d54-811cd15842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77ab3a-583f-4b68-96f9-7f6f0540bee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f75f63-9f5e-4f21-9d54-811cd15842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825851-DA82-4D5B-ABF3-D5F218F0193A}">
  <ds:schemaRefs>
    <ds:schemaRef ds:uri="http://schemas.microsoft.com/office/2006/metadata/properties"/>
    <ds:schemaRef ds:uri="f6f75f63-9f5e-4f21-9d54-811cd15842d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9177ab3a-583f-4b68-96f9-7f6f0540beef"/>
    <ds:schemaRef ds:uri="http://www.w3.org/XML/1998/namespace"/>
    <ds:schemaRef ds:uri="http://purl.org/dc/dcmitype/"/>
  </ds:schemaRefs>
</ds:datastoreItem>
</file>

<file path=customXml/itemProps2.xml><?xml version="1.0" encoding="utf-8"?>
<ds:datastoreItem xmlns:ds="http://schemas.openxmlformats.org/officeDocument/2006/customXml" ds:itemID="{6981EE56-F0D8-4A2D-8DF3-ECE0D77CA888}">
  <ds:schemaRefs>
    <ds:schemaRef ds:uri="http://schemas.microsoft.com/sharepoint/v3/contenttype/forms"/>
  </ds:schemaRefs>
</ds:datastoreItem>
</file>

<file path=customXml/itemProps4.xml><?xml version="1.0" encoding="utf-8"?>
<ds:datastoreItem xmlns:ds="http://schemas.openxmlformats.org/officeDocument/2006/customXml" ds:itemID="{159D760D-4FE1-408E-A88E-4889D5468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77ab3a-583f-4b68-96f9-7f6f0540beef"/>
    <ds:schemaRef ds:uri="f6f75f63-9f5e-4f21-9d54-811cd15842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Figure 1</vt:lpstr>
      <vt:lpstr>Figure 2</vt:lpstr>
      <vt:lpstr>Figure 3</vt:lpstr>
      <vt:lpstr>Figure 4</vt:lpstr>
      <vt:lpstr>Figure 5</vt:lpstr>
      <vt:lpstr>Decompositions</vt:lpstr>
      <vt:lpstr>S4.1</vt:lpstr>
      <vt:lpstr>S4.2</vt:lpstr>
      <vt:lpstr>S4.3</vt:lpstr>
      <vt:lpstr>S4.4</vt:lpstr>
      <vt:lpstr>S4.5</vt:lpstr>
      <vt:lpstr>S4.6</vt:lpstr>
      <vt:lpstr>S4.7</vt:lpstr>
      <vt:lpstr>S4.8</vt:lpstr>
      <vt:lpstr>S4.9</vt:lpstr>
      <vt:lpstr>S4.10</vt:lpstr>
      <vt:lpstr>S4.11</vt:lpstr>
      <vt:lpstr>S4.12</vt:lpstr>
      <vt:lpstr>S4.13</vt:lpstr>
      <vt:lpstr>S4.14</vt:lpstr>
      <vt:lpstr>S4.15</vt:lpstr>
      <vt:lpstr>Forecast Performance Charts</vt:lpstr>
      <vt:lpstr>S4.16</vt:lpstr>
      <vt:lpstr>S4.17</vt:lpstr>
      <vt:lpstr>S4.18</vt:lpstr>
      <vt:lpstr>S4.19</vt:lpstr>
      <vt:lpstr>S4.20</vt:lpstr>
      <vt:lpstr>S4.21</vt:lpstr>
      <vt:lpstr>S4.22</vt:lpstr>
      <vt:lpstr>S4.23</vt:lpstr>
      <vt:lpstr>S4.24</vt:lpstr>
      <vt:lpstr>S4.25</vt:lpstr>
      <vt:lpstr>S4.26</vt:lpstr>
      <vt:lpstr>S4.27</vt:lpstr>
      <vt:lpstr>S4.28</vt:lpstr>
      <vt:lpstr>S4.29</vt:lpstr>
      <vt:lpstr>S4.30</vt:lpstr>
      <vt:lpstr>S4.31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Lewis Smith</cp:lastModifiedBy>
  <dcterms:created xsi:type="dcterms:W3CDTF">2020-04-02T13:20:57Z</dcterms:created>
  <dcterms:modified xsi:type="dcterms:W3CDTF">2022-12-13T22:30:11Z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A41713106</vt:lpwstr>
  </property>
  <property fmtid="{D5CDD505-2E9C-101B-9397-08002B2CF9AE}" pid="4" name="Objective-Title">
    <vt:lpwstr>Forecast-Evaluation-Update-December-2022-Charts-and-tables-including-supplementary-updates</vt:lpwstr>
  </property>
  <property fmtid="{D5CDD505-2E9C-101B-9397-08002B2CF9AE}" pid="5" name="Objective-Description">
    <vt:lpwstr/>
  </property>
  <property fmtid="{D5CDD505-2E9C-101B-9397-08002B2CF9AE}" pid="6" name="Objective-CreationStamp">
    <vt:filetime>2022-12-06T07:42:40Z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2022-12-13T22:36:40Z</vt:filetime>
  </property>
  <property fmtid="{D5CDD505-2E9C-101B-9397-08002B2CF9AE}" pid="11" name="Objective-Owner">
    <vt:lpwstr>Smith, Lewis L (U445504)</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2022: 2022-2027</vt:lpwstr>
  </property>
  <property fmtid="{D5CDD505-2E9C-101B-9397-08002B2CF9AE}" pid="13" name="Objective-Parent">
    <vt:lpwstr>Scottish Fiscal Commission: Research and Analysis - Forecast Evaluation Report 2022: 2022-2027</vt:lpwstr>
  </property>
  <property fmtid="{D5CDD505-2E9C-101B-9397-08002B2CF9AE}" pid="14" name="Objective-State">
    <vt:lpwstr>Being Drafted</vt:lpwstr>
  </property>
  <property fmtid="{D5CDD505-2E9C-101B-9397-08002B2CF9AE}" pid="15" name="Objective-VersionId">
    <vt:lpwstr>vA62118367</vt:lpwstr>
  </property>
  <property fmtid="{D5CDD505-2E9C-101B-9397-08002B2CF9AE}" pid="16" name="Objective-Version">
    <vt:lpwstr>0.7</vt:lpwstr>
  </property>
  <property fmtid="{D5CDD505-2E9C-101B-9397-08002B2CF9AE}" pid="17" name="Objective-VersionNumber">
    <vt:r8>7</vt:r8>
  </property>
  <property fmtid="{D5CDD505-2E9C-101B-9397-08002B2CF9AE}" pid="18" name="Objective-VersionComment">
    <vt:lpwstr/>
  </property>
  <property fmtid="{D5CDD505-2E9C-101B-9397-08002B2CF9AE}" pid="19" name="Objective-FileNumber">
    <vt:lpwstr>CASE/609499</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0x010100B79B82CBA82A3F419C7D690376EFCA5B</vt:lpwstr>
  </property>
</Properties>
</file>