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10.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1.xml" ContentType="application/vnd.openxmlformats-officedocument.spreadsheetml.table+xml"/>
  <Override PartName="/xl/tables/table12.xml" ContentType="application/vnd.openxmlformats-officedocument.spreadsheetml.table+xml"/>
  <Override PartName="/xl/drawings/drawing7.xml" ContentType="application/vnd.openxmlformats-officedocument.drawing+xml"/>
  <Override PartName="/xl/tables/table13.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14.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tables/table15.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scotsconnect-my.sharepoint.com/personal/daniel_khomba_fiscalcommission_scot/Documents/Website/Budget 2023-24/"/>
    </mc:Choice>
  </mc:AlternateContent>
  <xr:revisionPtr revIDLastSave="0" documentId="8_{E38E95BB-98F5-4E57-9F1E-45FE343D39CB}" xr6:coauthVersionLast="47" xr6:coauthVersionMax="47" xr10:uidLastSave="{00000000-0000-0000-0000-000000000000}"/>
  <bookViews>
    <workbookView xWindow="-120" yWindow="-120" windowWidth="29040" windowHeight="15840" tabRatio="884" xr2:uid="{00000000-000D-0000-FFFF-FFFF00000000}"/>
  </bookViews>
  <sheets>
    <sheet name="Contents" sheetId="15" r:id="rId1"/>
    <sheet name="Forecast summary" sheetId="30" r:id="rId2"/>
    <sheet name="Figure 3.1" sheetId="94" r:id="rId3"/>
    <sheet name="Figure 3.2" sheetId="100" r:id="rId4"/>
    <sheet name="Figure 3.3" sheetId="34" r:id="rId5"/>
    <sheet name="Figure 3.4" sheetId="44" r:id="rId6"/>
    <sheet name="Figure 3.5" sheetId="68" r:id="rId7"/>
    <sheet name="Figure 3.6" sheetId="101" r:id="rId8"/>
    <sheet name="Figure 3.7" sheetId="73" r:id="rId9"/>
    <sheet name="Figure 3.8" sheetId="74" r:id="rId10"/>
    <sheet name="Main judgements" sheetId="42" r:id="rId11"/>
    <sheet name="Figure 3.9" sheetId="46" r:id="rId12"/>
    <sheet name="Developments in the economy" sheetId="51" r:id="rId13"/>
    <sheet name="Figure 3.10" sheetId="41" r:id="rId14"/>
    <sheet name="Long-run outlook" sheetId="29" r:id="rId15"/>
    <sheet name="Figure 3.11" sheetId="58" r:id="rId16"/>
    <sheet name="Figure 3.12" sheetId="35" r:id="rId17"/>
    <sheet name="Figure 3.13" sheetId="92" r:id="rId18"/>
    <sheet name="Labour market" sheetId="27" r:id="rId19"/>
    <sheet name="Figure 3.14" sheetId="97" r:id="rId20"/>
    <sheet name="Figure 3.15" sheetId="98" r:id="rId21"/>
    <sheet name="Figure 3.16" sheetId="99" r:id="rId22"/>
  </sheets>
  <externalReferences>
    <externalReference r:id="rId23"/>
    <externalReference r:id="rId24"/>
    <externalReference r:id="rId25"/>
  </externalReferences>
  <definedNames>
    <definedName name="female" localSheetId="0">#REF!</definedName>
    <definedName name="female" localSheetId="12">#REF!</definedName>
    <definedName name="female" localSheetId="2">#REF!</definedName>
    <definedName name="female" localSheetId="15">#REF!</definedName>
    <definedName name="female" localSheetId="6">#REF!</definedName>
    <definedName name="female" localSheetId="8">#REF!</definedName>
    <definedName name="female" localSheetId="9">#REF!</definedName>
    <definedName name="female" localSheetId="1">#REF!</definedName>
    <definedName name="female" localSheetId="18">#REF!</definedName>
    <definedName name="female" localSheetId="14">#REF!</definedName>
    <definedName name="female">#REF!</definedName>
    <definedName name="male" localSheetId="0">#REF!</definedName>
    <definedName name="male" localSheetId="12">#REF!</definedName>
    <definedName name="male" localSheetId="2">#REF!</definedName>
    <definedName name="male" localSheetId="15">#REF!</definedName>
    <definedName name="male" localSheetId="6">#REF!</definedName>
    <definedName name="male" localSheetId="8">#REF!</definedName>
    <definedName name="male" localSheetId="9">#REF!</definedName>
    <definedName name="male" localSheetId="1">#REF!</definedName>
    <definedName name="male" localSheetId="18">#REF!</definedName>
    <definedName name="male" localSheetId="14">#REF!</definedName>
    <definedName name="male">#REF!</definedName>
    <definedName name="people" localSheetId="0">[1]Tab10!#REF!</definedName>
    <definedName name="people" localSheetId="12">[1]Tab10!#REF!</definedName>
    <definedName name="people" localSheetId="2">[1]Tab10!#REF!</definedName>
    <definedName name="people" localSheetId="15">[1]Tab10!#REF!</definedName>
    <definedName name="people" localSheetId="6">[1]Tab10!#REF!</definedName>
    <definedName name="people" localSheetId="8">[1]Tab10!#REF!</definedName>
    <definedName name="people" localSheetId="9">[1]Tab10!#REF!</definedName>
    <definedName name="people" localSheetId="1">[1]Tab10!#REF!</definedName>
    <definedName name="people" localSheetId="18">[1]Tab10!#REF!</definedName>
    <definedName name="people" localSheetId="14">[1]Tab10!#REF!</definedName>
    <definedName name="people">[1]Tab10!#REF!</definedName>
    <definedName name="Table">'[2]Table 13(Basic)'!$A$1:$K$532</definedName>
    <definedName name="Transactions">[3]Rest!$E$4</definedName>
    <definedName name="Transactions2" localSheetId="0">'[3]up to 500K'!#REF!</definedName>
    <definedName name="Transactions2" localSheetId="12">'[3]up to 500K'!#REF!</definedName>
    <definedName name="Transactions2" localSheetId="2">'[3]up to 500K'!#REF!</definedName>
    <definedName name="Transactions2" localSheetId="15">'[3]up to 500K'!#REF!</definedName>
    <definedName name="Transactions2" localSheetId="6">'[3]up to 500K'!#REF!</definedName>
    <definedName name="Transactions2" localSheetId="8">'[3]up to 500K'!#REF!</definedName>
    <definedName name="Transactions2" localSheetId="9">'[3]up to 500K'!#REF!</definedName>
    <definedName name="Transactions2" localSheetId="1">'[3]up to 500K'!#REF!</definedName>
    <definedName name="Transactions2" localSheetId="18">'[3]up to 500K'!#REF!</definedName>
    <definedName name="Transactions2" localSheetId="14">'[3]up to 500K'!#REF!</definedName>
    <definedName name="Transactions2">'[3]up to 500K'!#REF!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<sst xmlns="http://schemas.openxmlformats.org/spreadsheetml/2006/main" count="471" uniqueCount="223">
  <si>
    <t>Return to Contents</t>
  </si>
  <si>
    <t>Source: Scottish Fiscal Commission</t>
  </si>
  <si>
    <t>Per cent</t>
  </si>
  <si>
    <t>Forecast summary</t>
  </si>
  <si>
    <t>Labour market</t>
  </si>
  <si>
    <t>Scotland's Economic &amp; Fiscal Forecasts - Chapter 3 - Economy</t>
  </si>
  <si>
    <t>Main judgements</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</si>
  <si>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</si>
  <si>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</si>
  <si>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</si>
  <si>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</si>
  <si>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</si>
  <si>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</si>
  <si>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</si>
  <si>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</si>
  <si>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</si>
  <si>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</si>
  <si>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</si>
  <si>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</si>
  <si>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</si>
  <si>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</si>
  <si>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</si>
  <si>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</si>
  <si>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</si>
  <si>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</si>
  <si>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</si>
  <si>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</si>
  <si>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</si>
  <si>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</si>
  <si>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</si>
  <si>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</si>
  <si>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</si>
  <si>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</si>
  <si>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Long-run outlook</t>
  </si>
  <si>
    <t>2010-11</t>
  </si>
  <si>
    <t>2011-12</t>
  </si>
  <si>
    <t>2012-13</t>
  </si>
  <si>
    <t>2013-14</t>
  </si>
  <si>
    <t>2014-15</t>
  </si>
  <si>
    <t>2015-16</t>
  </si>
  <si>
    <t>2016-17</t>
  </si>
  <si>
    <t>2017-18</t>
  </si>
  <si>
    <t>2018-19</t>
  </si>
  <si>
    <t>2019-20</t>
  </si>
  <si>
    <t>2020-21</t>
  </si>
  <si>
    <t>2021-22</t>
  </si>
  <si>
    <t>2022-23</t>
  </si>
  <si>
    <t>2023-24</t>
  </si>
  <si>
    <t>2024-25</t>
  </si>
  <si>
    <t>2025-26</t>
  </si>
  <si>
    <t>2026-27</t>
  </si>
  <si>
    <t>2026Q2</t>
  </si>
  <si>
    <t>2026Q3</t>
  </si>
  <si>
    <t>2026Q4</t>
  </si>
  <si>
    <t>2027Q1</t>
  </si>
  <si>
    <t>December 2021</t>
  </si>
  <si>
    <t>2021</t>
  </si>
  <si>
    <t>2022</t>
  </si>
  <si>
    <t>2023</t>
  </si>
  <si>
    <t>2024</t>
  </si>
  <si>
    <t>2025</t>
  </si>
  <si>
    <t>2026</t>
  </si>
  <si>
    <t>Issue</t>
  </si>
  <si>
    <t>Period</t>
  </si>
  <si>
    <t>2027</t>
  </si>
  <si>
    <t>2027-28</t>
  </si>
  <si>
    <t>2027Q2</t>
  </si>
  <si>
    <t>2027Q3</t>
  </si>
  <si>
    <t>2027Q4</t>
  </si>
  <si>
    <t>2028Q1</t>
  </si>
  <si>
    <t>Trend GDP growth</t>
  </si>
  <si>
    <t>Participation rate</t>
  </si>
  <si>
    <t>Long-run unemployment rate</t>
  </si>
  <si>
    <t>Trend average hours worked</t>
  </si>
  <si>
    <t>16+ Population</t>
  </si>
  <si>
    <t>Trend productivity</t>
  </si>
  <si>
    <t>May-22 (outturn)</t>
  </si>
  <si>
    <t>May-22 (forecast)</t>
  </si>
  <si>
    <t>Dec-21 (outturn)</t>
  </si>
  <si>
    <t>Dec-21 (forecast)</t>
  </si>
  <si>
    <t>GDP (forecast)</t>
  </si>
  <si>
    <t>Consumption (+ residual)</t>
  </si>
  <si>
    <t>Government</t>
  </si>
  <si>
    <t>Net trade</t>
  </si>
  <si>
    <t>4.2 per cent over the forecast period</t>
  </si>
  <si>
    <t>4.1 per cent over the forecast period</t>
  </si>
  <si>
    <t>Based on OBR UK October 2021 forecast</t>
  </si>
  <si>
    <t>North Sea oil and gas activity contributes to slower recovery in GDP, employment and earnings in Scotland than in the UK</t>
  </si>
  <si>
    <t>Savings ratio spiked to almost 20 per cent in 2020-21, falling in 2021-22 to nearly reach its long-run average of 8 per cent</t>
  </si>
  <si>
    <t>No material effect of any Scottish Government policy changes on economic growth</t>
  </si>
  <si>
    <t>No change</t>
  </si>
  <si>
    <t>2. Trend productivity</t>
  </si>
  <si>
    <t>3. Long-run unemployment rate</t>
  </si>
  <si>
    <t xml:space="preserve">4. Nominal average annual earnings </t>
  </si>
  <si>
    <t>5. Population projections</t>
  </si>
  <si>
    <t>6. Forecasts of the UK</t>
  </si>
  <si>
    <t>7. Oil and gas</t>
  </si>
  <si>
    <t>8. Savings ratio</t>
  </si>
  <si>
    <t>9. Second round effects</t>
  </si>
  <si>
    <t>16+ population</t>
  </si>
  <si>
    <t>16+ participation rate</t>
  </si>
  <si>
    <t>Gap</t>
  </si>
  <si>
    <t>Developments in the Scottish economy</t>
  </si>
  <si>
    <t>Growth of 3.8 per cent in 2021-22, boosted by compositional effects. Growth increasing from 2.6 per cent in 2022-23 to 3.4 per cent in 2026-27</t>
  </si>
  <si>
    <t>Growth of 0.6 per cent in 2021-22 and 1.1 per cent in 2022-23, increasing to 1.7 per cent in 2026-27</t>
  </si>
  <si>
    <t>Potential output growth is approximately equal to the sum of the growth rates of population, employment rate, average hours and productivity.</t>
  </si>
  <si>
    <t>Year (growth in per cent)</t>
  </si>
  <si>
    <t>Forecast (growth in per cent)</t>
  </si>
  <si>
    <t>blank</t>
  </si>
  <si>
    <t>Per cent growth rates</t>
  </si>
  <si>
    <t>This worksheet contains one table.</t>
  </si>
  <si>
    <t xml:space="preserve">The table begins in cell A4. Notes are located below the table and begin in cell A11. </t>
  </si>
  <si>
    <t>GDP: Dec-21</t>
  </si>
  <si>
    <t>Consumer Price Index: Dec-21</t>
  </si>
  <si>
    <t>Average nominal earnings: Dec-21</t>
  </si>
  <si>
    <t>Average real earnings: Dec-21</t>
  </si>
  <si>
    <t>Employment: Dec-21</t>
  </si>
  <si>
    <t>Unemployment rate: Dec-21</t>
  </si>
  <si>
    <t xml:space="preserve">The table begins in cell A4. Notes are located below the table and begin in cell A17. </t>
  </si>
  <si>
    <t>OBR Nov-22</t>
  </si>
  <si>
    <t>Dec-22 (outturn)</t>
  </si>
  <si>
    <t>Dec-22 (forecast)</t>
  </si>
  <si>
    <t>Scottish Fiscal Commission (2021) Scotland’s Economic and Fiscal Forecasts – December 2021</t>
  </si>
  <si>
    <t>OBR (2021) Economic and fiscal outlook – October 2021</t>
  </si>
  <si>
    <t>OBR (2022) Economic and fiscal outlook – November 2022</t>
  </si>
  <si>
    <t>GDP: Dec-22</t>
  </si>
  <si>
    <t>Consumer Price Index: Dec-22</t>
  </si>
  <si>
    <t>Average nominal earnings: Dec-22</t>
  </si>
  <si>
    <t>Average real earnings: Dec-22</t>
  </si>
  <si>
    <t>Employment: Dec-22</t>
  </si>
  <si>
    <t>Unemployment rate: Dec-22</t>
  </si>
  <si>
    <t>Scotland: SFC November 2022</t>
  </si>
  <si>
    <t>UK: OBR November 2022</t>
  </si>
  <si>
    <t>UK: NIESR November 2022</t>
  </si>
  <si>
    <t>Scotland: FAI October 2022</t>
  </si>
  <si>
    <t>UK: BoE November 2022</t>
  </si>
  <si>
    <t>UK: HMT average of forecasters Nov 2022</t>
  </si>
  <si>
    <t>The table begins in cell A4. Notes are located below the table and begin in cell A14.</t>
  </si>
  <si>
    <t>December 2022</t>
  </si>
  <si>
    <t>Scottish population aged 16 to 64 peaks at mid-2023, then shrinks throughout the forecast
Net international migration of 19,000 in 2020-21 (outturn), 30,000 in 2021-22, and 29,000 in 2022-23. For 2023-24 onwards, revised up to the ONS interim 2020-based principal scenario of around 10,000 annually, in line with OBR’s November 2022 assumption</t>
  </si>
  <si>
    <t>Based on OBR UK November 2022 forecast</t>
  </si>
  <si>
    <t>Neutral impact of UK Continental Shelf activity on onshore economy</t>
  </si>
  <si>
    <t xml:space="preserve">The table begins in cell A4. Notes are located below the table and begin in cell A13. </t>
  </si>
  <si>
    <t xml:space="preserve">The table begins in cell A4. Notes are located below the table and begin in cell A8. </t>
  </si>
  <si>
    <t>SFC Dec-22</t>
  </si>
  <si>
    <t>SFC Dec-21</t>
  </si>
  <si>
    <t>OBR Oct-21</t>
  </si>
  <si>
    <t xml:space="preserve">The table begins in cell A4. Notes are located below the table and begin in cell A7. </t>
  </si>
  <si>
    <t>1998-99</t>
  </si>
  <si>
    <t>1999-00</t>
  </si>
  <si>
    <t>2000-01</t>
  </si>
  <si>
    <t>2001-02</t>
  </si>
  <si>
    <t>2002-03</t>
  </si>
  <si>
    <t>2003-04</t>
  </si>
  <si>
    <t>2004-05</t>
  </si>
  <si>
    <t>2005-06</t>
  </si>
  <si>
    <t>2006-07</t>
  </si>
  <si>
    <t>2007-08</t>
  </si>
  <si>
    <t>2008-09</t>
  </si>
  <si>
    <t>2009-10</t>
  </si>
  <si>
    <t>Pre-COVID Feb-20 (forecast)</t>
  </si>
  <si>
    <t>Figure 3.5: Forecast comparison, GDP growth rates in calendar years</t>
  </si>
  <si>
    <t>Figure 3.4: Headline economy forecasts, growth rates unless otherwise specified</t>
  </si>
  <si>
    <t>Savings ratio in 2023-24 falling to its long-run average of around 9 per cent, and remaining broadly stable at that level over the forecast</t>
  </si>
  <si>
    <t>Figure 3.1: Consumer Price Index inflation, year-on-year growth</t>
  </si>
  <si>
    <t>Figure 3.3: Scottish GDP, outturn and forecast</t>
  </si>
  <si>
    <t>Percentage points</t>
  </si>
  <si>
    <t>Figure 3.15: Nominal average earnings growth, SFC Scotland and OBR UK</t>
  </si>
  <si>
    <t>Figure 3.14: Employment growth, SFC Scotland and OBR UK</t>
  </si>
  <si>
    <t>Figure 3.13: SFC and OBR trend GDP growth and contribution of components in 2027-28</t>
  </si>
  <si>
    <t>Figure 3.12: Trend GDP growth and contribution of components, 2020-21 to 2027-28</t>
  </si>
  <si>
    <t>Figure 3.11: Trend GDP growth and contribution of components, 2010-11 to 2027-28</t>
  </si>
  <si>
    <t>Figure 3.10: Contributions to growth in GDP by component of expenditure</t>
  </si>
  <si>
    <t>Figure 3.9: Economy forecast main judgements</t>
  </si>
  <si>
    <t>Figure 3.2: Real disposable income per person growth</t>
  </si>
  <si>
    <t>Figure 3.8: SFC latest and previous forecasts, GDP growth rates in calendar years</t>
  </si>
  <si>
    <t>Figure 3.7: SFC latest and previous forecasts, GDP growth rates in financial years</t>
  </si>
  <si>
    <t>Figure 3.6: Average annual gap in GDP growth between Scotland and UK, 2023-24 to 2027-28</t>
  </si>
  <si>
    <t>Scottish population aged 16 to 64 falls every year from 2020-21 onwards
Net international migration based on the ONS 2018-based ‘0 per cent net EU’ scenario of around 4,000 annually</t>
  </si>
  <si>
    <t>1. Spare capacity, or output gap</t>
  </si>
  <si>
    <t>Output gap was -10.7 per cent of trend GDP in 2020-21, gradually returning to zero</t>
  </si>
  <si>
    <t>Output gap of around -2 per cent of trend GDP emerging in 2023-24, as GDP falls below trend following the recession, before gradually returning to zero</t>
  </si>
  <si>
    <t>Private investment [2]</t>
  </si>
  <si>
    <t>[1] Historical average is based on growth from 1999-00 to 2019-20.</t>
  </si>
  <si>
    <t>[2] Private investment includes business and housing investment.</t>
  </si>
  <si>
    <t>Scottish nominal average earnings as a share of UK</t>
  </si>
  <si>
    <t>Figure 3.16: Scottish average earnings as a share of UK, SFC Scotland and OBR UK forecasts</t>
  </si>
  <si>
    <t>Pre-2014 average of share</t>
  </si>
  <si>
    <t>Growth of 0.1 per cent in 2022-23 and 0.5 per cent in 2023-24, increasing to 1.1 per cent in 2027-28 broadly in line with OBR’s November 2022 assumption</t>
  </si>
  <si>
    <t>Growth of 4.4 per cent in 2022-23 and 4.1 per cent in 2023-24, reducing to 3.2 per cent in 2027-28</t>
  </si>
  <si>
    <t>Shaded cells refer to outturn available at time of publication. Nominal earnings are adjusted for inflation using the Consumer Expenditure Deflator.</t>
  </si>
  <si>
    <t>Historical average [1]</t>
  </si>
  <si>
    <t>GDP outturn
(2010-11 to 2019-20)</t>
  </si>
  <si>
    <t>Solid lines refer to outturn available at time of publication and dashed lines refer to forecasts.</t>
  </si>
  <si>
    <t>Orange bar refers to outturn available at time of publication and teal bars refer to forecasts.</t>
  </si>
  <si>
    <t>GDP
(forecast)</t>
  </si>
  <si>
    <t>GDP per person
(forecast)</t>
  </si>
  <si>
    <t>GDP per economically active (forecast)</t>
  </si>
  <si>
    <t>Source: Scottish Fiscal Commission,</t>
  </si>
  <si>
    <t>Scottish Fiscal Commission (2022) Scotland’s Economic and Fiscal Forecasts – May 2022,</t>
  </si>
  <si>
    <t>Scottish Fiscal Commission (2021) Scotland’s Economic and Fiscal Forecasts – December 2021,</t>
  </si>
  <si>
    <t>OBR (2022) Economic and fiscal outlook – November 2022,</t>
  </si>
  <si>
    <t>OBR (2022) Economic and fiscal outlook – March 2022,</t>
  </si>
  <si>
    <t>OBR (2021) Economic and fiscal outlook – October 2021.</t>
  </si>
  <si>
    <t>Scottish Government (2022) GDP Quarterly National Accounts: 2022 Quarter 2 (April to June).</t>
  </si>
  <si>
    <t>Scottish Fiscal Commission (2020) Scotland’s Economic and Fiscal Forecasts – February 2020.</t>
  </si>
  <si>
    <t>Scottish Fiscal Commission (2021) Scotland’s Economic and Fiscal Forecasts – December 2021.</t>
  </si>
  <si>
    <t>Fraser of Allander Institute (2022) FAI Economic Commentary 2022 Q3,</t>
  </si>
  <si>
    <t>NIESR (2022) UK Economic Outlook – November 2022,</t>
  </si>
  <si>
    <t>Bank of England (2022) Monetary Policy Report – November 2022,</t>
  </si>
  <si>
    <t>HM Treasury (2022) Forecasts for the UK economy: November 2022.</t>
  </si>
  <si>
    <t>OBR (2022) Economic and fiscal outlook – November 2022.</t>
  </si>
  <si>
    <t>OBR (2022) Economic and fiscal outlook – November 2022.</t>
  </si>
  <si>
    <t xml:space="preserve">The chart begins in cell A4. The table begins in cell A22. Notes are located below the table and begin in cell A52. </t>
  </si>
  <si>
    <t>The chart begins in cell A4. The table begins in cell A26. Notes are located below the table and begin in cell A31.</t>
  </si>
  <si>
    <t xml:space="preserve">The chart begins in cell A4. The table begins in cell A21. Notes are located below the table and begin in cell A56. </t>
  </si>
  <si>
    <t xml:space="preserve">The chart begins in cell A4. The table begins in cell A22. Notes are located below the table and begin in cell A27. </t>
  </si>
  <si>
    <t>The chart begins in cell A4. The table begins in cell A22. Notes are located below the table and begin in cell A31.</t>
  </si>
  <si>
    <t>The chart begins in cell A4. The table begins in cell A19. Notes are located below the table and begin in cell A38.</t>
  </si>
  <si>
    <t>The chart begins in cell A4. The table begins in cell A21. Notes are located below the table and begin in cell A31.</t>
  </si>
  <si>
    <t>The chart begins in cell A4. The table begins in cell A20. Notes are located below the table and begin in cell A30.</t>
  </si>
  <si>
    <t>The chart begins in cell A4. The table begins in cell A20. Notes are located below the table and begin in cell A51.</t>
  </si>
  <si>
    <t>This worksheet contains one chart and one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</si>
</sst>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0.0"/>
    <numFmt numFmtId="166" formatCode="0.0%"/>
    <numFmt numFmtId="167" formatCode="0.00000"/>
    <numFmt numFmtId="168" formatCode="0.000000"/>
    <numFmt numFmtId="169" formatCode="0.0000"/>
  </numFmts>
  <fonts count="26"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1"/>
      <name val="Helvetica"/>
    </font>
    <font>
      <u/>
      <sz val="12"/>
      <color theme="10"/>
      <name val="Helvetica"/>
    </font>
    <font>
      <sz val="10"/>
      <color theme="1"/>
      <name val="Arial"/>
      <family val="2"/>
    </font>
    <font>
      <sz val="10"/>
      <color theme="1"/>
      <name val="Helvetica"/>
    </font>
    <font>
      <sz val="11"/>
      <color rgb="FFFF0000"/>
      <name val="Helvetica"/>
    </font>
    <font>
      <b/>
      <sz val="11"/>
      <color rgb="FFFFFFFF"/>
      <name val="Helvetica"/>
    </font>
    <font>
      <b/>
      <sz val="11"/>
      <color rgb="FF2C2926"/>
      <name val="Helvetica"/>
    </font>
    <font>
      <sz val="11"/>
      <color rgb="FF2C2926"/>
      <name val="Helvetica"/>
    </font>
    <font>
      <sz val="9"/>
      <color rgb="FF2C2926"/>
      <name val="Helvetica"/>
    </font>
    <font>
      <u/>
      <sz val="9"/>
      <color rgb="FF0000FF"/>
      <name val="Helvetica"/>
    </font>
    <font>
      <b/>
      <sz val="11"/>
      <color rgb="FF000000"/>
      <name val="Helvetica"/>
    </font>
    <font>
      <b/>
      <sz val="11"/>
      <color theme="1"/>
      <name val="Calibri"/>
      <family val="2"/>
      <scheme val="minor"/>
    </font>
    <font>
      <sz val="11"/>
      <color theme="0" tint="-0.249977111117893"/>
      <name val="Helvetica"/>
    </font>
    <font>
      <sz val="11"/>
      <color theme="0" tint="-0.249977111117893"/>
      <name val="Calibri"/>
      <family val="2"/>
      <scheme val="minor"/>
    </font>
    <font>
      <sz val="8"/>
      <name val="Calibri"/>
      <family val="2"/>
      <scheme val="minor"/>
    </font>
    <font>
      <b/>
      <sz val="11"/>
      <color theme="3"/>
      <name val="Helvetica"/>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rgb="FF4FADA3"/>
        <bgColor indexed="64"/>
      </patternFill>
    </fill>
    <fill>
      <patternFill patternType="solid">
        <fgColor rgb="FFFFFFFF"/>
        <bgColor indexed="64"/>
      </patternFill>
    </fill>
    <fill>
      <patternFill patternType="solid">
        <fgColor rgb="FFEFEFEF"/>
        <bgColor indexed="64"/>
      </patternFill>
    </fill>
    <fill>
      <patternFill patternType="solid">
        <fgColor rgb="FFE0E0E0"/>
        <bgColor indexed="64"/>
      </patternFill>
    </fill>
    <fill>
      <patternFill patternType="solid">
        <fgColor theme="2"/>
        <bgColor indexed="64"/>
      </patternFill>
    </fill>
    <fill>
      <patternFill patternType="solid">
        <fgColor theme="5" tint="0.79998168889431442"/>
        <bgColor indexed="64"/>
      </patternFill>
    </fill>
    <fill>
      <patternFill patternType="solid">
        <fgColor theme="5" tint="0.59996337778862885"/>
        <bgColor indexed="64"/>
      </patternFill>
    </fill>
  </fills>
  <borders count="26">
    <border>
      <left/>
      <right/>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style="medium">
        <color theme="3"/>
      </left>
      <right style="medium">
        <color theme="3"/>
      </right>
      <top/>
      <bottom style="medium">
        <color theme="3"/>
      </bottom>
      <diagonal/>
    </border>
    <border>
      <left/>
      <right/>
      <top style="medium">
        <color theme="3"/>
      </top>
      <bottom/>
      <diagonal/>
    </border>
    <border>
      <left/>
      <right style="medium">
        <color rgb="FFFFFFFF"/>
      </right>
      <top/>
      <bottom style="medium">
        <color rgb="FFFFFFFF"/>
      </bottom>
      <diagonal/>
    </border>
    <border>
      <left/>
      <right/>
      <top/>
      <bottom style="medium">
        <color rgb="FFFFFFFF"/>
      </bottom>
      <diagonal/>
    </border>
    <border>
      <left/>
      <right/>
      <top style="medium">
        <color theme="3"/>
      </top>
      <bottom style="medium">
        <color theme="3"/>
      </bottom>
      <diagonal/>
    </border>
    <border>
      <left style="thin">
        <color theme="0"/>
      </left>
      <right style="thin">
        <color theme="0"/>
      </right>
      <top/>
      <bottom/>
      <diagonal/>
    </border>
    <border>
      <left/>
      <right style="thin">
        <color theme="3"/>
      </right>
      <top/>
      <bottom/>
      <diagonal/>
    </border>
    <border>
      <left/>
      <right/>
      <top style="thin">
        <color theme="0"/>
      </top>
      <bottom style="thin">
        <color theme="0"/>
      </bottom>
      <diagonal/>
    </border>
    <border>
      <left/>
      <right/>
      <top/>
      <bottom style="thin">
        <color theme="0"/>
      </bottom>
      <diagonal/>
    </border>
    <border>
      <left/>
      <right style="thin">
        <color theme="3"/>
      </right>
      <top style="medium">
        <color rgb="FFFFFFFF"/>
      </top>
      <bottom/>
      <diagonal/>
    </border>
    <border>
      <left style="medium">
        <color theme="3"/>
      </left>
      <right style="medium">
        <color theme="3"/>
      </right>
      <top style="medium">
        <color theme="3"/>
      </top>
      <bottom/>
      <diagonal/>
    </border>
    <border>
      <left/>
      <right/>
      <top style="medium">
        <color rgb="FFFFFFFF"/>
      </top>
      <bottom style="medium">
        <color theme="3"/>
      </bottom>
      <diagonal/>
    </border>
    <border>
      <left/>
      <right style="medium">
        <color rgb="FFFFFFFF"/>
      </right>
      <top style="medium">
        <color rgb="FFFFFFFF"/>
      </top>
      <bottom style="medium">
        <color theme="3"/>
      </bottom>
      <diagonal/>
    </border>
    <border>
      <left/>
      <right/>
      <top/>
      <bottom style="thin">
        <color theme="3"/>
      </bottom>
      <diagonal/>
    </border>
    <border>
      <left/>
      <right style="thin">
        <color theme="3"/>
      </right>
      <top/>
      <bottom style="thin">
        <color theme="3"/>
      </bottom>
      <diagonal/>
    </border>
    <border>
      <left/>
      <right/>
      <top style="thin">
        <color theme="3"/>
      </top>
      <bottom/>
      <diagonal/>
    </border>
    <border>
      <left/>
      <right/>
      <top style="thin">
        <color theme="3"/>
      </top>
      <bottom style="medium">
        <color rgb="FFFFFFFF"/>
      </bottom>
      <diagonal/>
    </border>
    <border>
      <left/>
      <right/>
      <top style="medium">
        <color rgb="FFFFFFFF"/>
      </top>
      <bottom style="medium">
        <color rgb="FFFFFFFF"/>
      </bottom>
      <diagonal/>
    </border>
    <border>
      <left style="thin">
        <color theme="0"/>
      </left>
      <right style="thin">
        <color theme="0"/>
      </right>
      <top/>
      <bottom style="medium">
        <color rgb="FFFFFFFF"/>
      </bottom>
      <diagonal/>
    </border>
    <border>
      <left/>
      <right/>
      <top style="medium">
        <color rgb="FFFFFFFF"/>
      </top>
      <bottom/>
      <diagonal/>
    </border>
    <border>
      <left style="thin">
        <color theme="0"/>
      </left>
      <right style="thin">
        <color theme="0"/>
      </right>
      <top style="medium">
        <color rgb="FFFFFFFF"/>
      </top>
      <bottom/>
      <diagonal/>
    </border>
    <border>
      <left/>
      <right style="medium">
        <color rgb="FFFFFFFF"/>
      </right>
      <top/>
      <bottom/>
      <diagonal/>
    </border>
  </borders>
  <cellStyleXfs count="15">
    <xf numFmtId="0" fontId="0" fillId="0" borderId="0"/>
    <xf numFmtId="0" fontId="6" fillId="0" borderId="0" applyNumberFormat="0" applyFill="0" applyBorder="0" applyAlignment="0" applyProtection="0"/>
    <xf numFmtId="0" fontId="9" fillId="0" borderId="0"/>
    <xf numFmtId="0" fontId="11" fillId="0" borderId="0" applyNumberFormat="0" applyFill="0" applyBorder="0" applyAlignment="0" applyProtection="0"/>
    <xf numFmtId="0" fontId="12" fillId="0" borderId="0"/>
    <xf numFmtId="9" fontId="12" fillId="0" borderId="0" applyFont="0" applyFill="0" applyBorder="0" applyAlignment="0" applyProtection="0"/>
    <xf numFmtId="164" fontId="12"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0" fontId="1" fillId="0" borderId="0"/>
    <xf numFmtId="0" fontId="6" fillId="0" borderId="0" applyNumberFormat="0" applyFill="0" applyBorder="0" applyAlignment="0" applyProtection="0"/>
  </cellStyleXfs>
  <cellXfs count="177">
    <xf numFmtId="0" fontId="0" fillId="0" borderId="0" xfId="0"/>
    <xf numFmtId="0" fontId="2" fillId="3" borderId="0" xfId="0" applyFont="1" applyFill="1"/>
    <xf numFmtId="0" fontId="2" fillId="3" borderId="3" xfId="0" applyFont="1" applyFill="1" applyBorder="1"/>
    <xf numFmtId="0" fontId="5" fillId="3" borderId="0" xfId="0" applyFont="1" applyFill="1"/>
    <xf numFmtId="0" fontId="2" fillId="3" borderId="0" xfId="0" applyFont="1" applyFill="1" applyAlignment="1">
      <alignment vertical="center"/>
    </xf>
    <xf numFmtId="0" fontId="2" fillId="3" borderId="3" xfId="0" applyFont="1" applyFill="1" applyBorder="1" applyAlignment="1">
      <alignment vertical="center"/>
    </xf>
    <xf numFmtId="0" fontId="8" fillId="3" borderId="0" xfId="0" applyFont="1" applyFill="1"/>
    <xf numFmtId="0" fontId="2" fillId="3" borderId="0" xfId="4" applyFont="1" applyFill="1" applyBorder="1" applyAlignment="1">
      <alignment horizontal="left"/>
    </xf>
    <xf numFmtId="165" fontId="2" fillId="3" borderId="0" xfId="4" applyNumberFormat="1" applyFont="1" applyFill="1" applyBorder="1" applyAlignment="1">
      <alignment horizontal="right"/>
    </xf>
    <xf numFmtId="0" fontId="13" fillId="3" borderId="0" xfId="4" applyFont="1" applyFill="1" applyAlignment="1">
      <alignment horizontal="center"/>
    </xf>
    <xf numFmtId="0" fontId="2" fillId="3" borderId="0" xfId="0" applyFont="1" applyFill="1" applyBorder="1"/>
    <xf numFmtId="165" fontId="2" fillId="3" borderId="0" xfId="0" applyNumberFormat="1" applyFont="1" applyFill="1" applyBorder="1"/>
    <xf numFmtId="165" fontId="2" fillId="3" borderId="3" xfId="0" applyNumberFormat="1" applyFont="1" applyFill="1" applyBorder="1"/>
    <xf numFmtId="165" fontId="2" fillId="3" borderId="0" xfId="0" applyNumberFormat="1" applyFont="1" applyFill="1"/>
    <xf numFmtId="0" fontId="2" fillId="3" borderId="5" xfId="0" applyFont="1" applyFill="1" applyBorder="1"/>
    <xf numFmtId="165" fontId="2" fillId="3" borderId="5" xfId="0" applyNumberFormat="1" applyFont="1" applyFill="1" applyBorder="1"/>
    <xf numFmtId="0" fontId="13" fillId="3" borderId="0" xfId="0" applyFont="1" applyFill="1"/>
    <xf numFmtId="0" fontId="0" fillId="3" borderId="0" xfId="0" applyFill="1"/>
    <xf numFmtId="0" fontId="8" fillId="3" borderId="0" xfId="0" applyFont="1" applyFill="1" applyBorder="1" applyAlignment="1">
      <alignment horizontal="left" vertical="center"/>
    </xf>
    <xf numFmtId="0" fontId="5" fillId="3" borderId="0" xfId="0" applyFont="1" applyFill="1" applyBorder="1" applyAlignment="1">
      <alignment vertical="center"/>
    </xf>
    <xf numFmtId="0" fontId="16" fillId="0" borderId="0" xfId="0" applyFont="1" applyAlignment="1">
      <alignment vertical="center"/>
    </xf>
    <xf numFmtId="0" fontId="17" fillId="7" borderId="6" xfId="0" applyFont="1" applyFill="1" applyBorder="1" applyAlignment="1">
      <alignment vertical="center" wrapText="1"/>
    </xf>
    <xf numFmtId="0" fontId="17" fillId="8" borderId="6" xfId="0" applyFont="1" applyFill="1" applyBorder="1" applyAlignment="1">
      <alignment vertical="center" wrapText="1"/>
    </xf>
    <xf numFmtId="0" fontId="14" fillId="3" borderId="0" xfId="0" applyFont="1" applyFill="1"/>
    <xf numFmtId="0" fontId="16" fillId="3" borderId="0" xfId="0" applyFont="1" applyFill="1" applyAlignment="1">
      <alignment vertical="center"/>
    </xf>
    <xf numFmtId="0" fontId="8" fillId="3" borderId="0" xfId="0" applyFont="1" applyFill="1" applyAlignment="1">
      <alignment vertical="center"/>
    </xf>
    <xf numFmtId="165" fontId="13" fillId="3" borderId="0" xfId="0" applyNumberFormat="1" applyFont="1" applyFill="1"/>
    <xf numFmtId="165" fontId="2" fillId="3" borderId="3" xfId="4" applyNumberFormat="1" applyFont="1" applyFill="1" applyBorder="1" applyAlignment="1">
      <alignment horizontal="right"/>
    </xf>
    <xf numFmtId="165" fontId="2" fillId="3" borderId="5" xfId="4" applyNumberFormat="1" applyFont="1" applyFill="1" applyBorder="1" applyAlignment="1">
      <alignment horizontal="right"/>
    </xf>
    <xf numFmtId="0" fontId="2" fillId="3" borderId="0" xfId="0" applyFont="1" applyFill="1" applyAlignment="1">
      <alignment horizontal="left"/>
    </xf>
    <xf numFmtId="0" fontId="2" fillId="3" borderId="3" xfId="0" applyFont="1" applyFill="1" applyBorder="1" applyAlignment="1">
      <alignment horizontal="left"/>
    </xf>
    <xf numFmtId="165" fontId="2" fillId="3" borderId="0" xfId="0" applyNumberFormat="1" applyFont="1" applyFill="1" applyAlignment="1">
      <alignment horizontal="right" vertical="center"/>
    </xf>
    <xf numFmtId="165" fontId="2" fillId="3" borderId="0" xfId="4" applyNumberFormat="1" applyFont="1" applyFill="1"/>
    <xf numFmtId="165" fontId="2" fillId="3" borderId="0" xfId="4" applyNumberFormat="1" applyFont="1" applyFill="1" applyBorder="1"/>
    <xf numFmtId="0" fontId="20" fillId="0" borderId="0" xfId="4" applyFont="1" applyAlignment="1">
      <alignment vertical="center"/>
    </xf>
    <xf numFmtId="49" fontId="17" fillId="6" borderId="0" xfId="0" quotePrefix="1" applyNumberFormat="1" applyFont="1" applyFill="1" applyBorder="1" applyAlignment="1">
      <alignment horizontal="left" vertical="center" wrapText="1"/>
    </xf>
    <xf numFmtId="165" fontId="17" fillId="6" borderId="0" xfId="0" applyNumberFormat="1" applyFont="1" applyFill="1" applyBorder="1" applyAlignment="1">
      <alignment horizontal="right" vertical="center" wrapText="1"/>
    </xf>
    <xf numFmtId="0" fontId="13" fillId="3" borderId="0" xfId="0" applyFont="1" applyFill="1" applyBorder="1"/>
    <xf numFmtId="166" fontId="13" fillId="3" borderId="0" xfId="7" applyNumberFormat="1" applyFont="1" applyFill="1"/>
    <xf numFmtId="0" fontId="19" fillId="3" borderId="0" xfId="1" applyFont="1" applyFill="1" applyAlignment="1">
      <alignment horizontal="left" vertical="center"/>
    </xf>
    <xf numFmtId="165" fontId="2" fillId="9" borderId="0" xfId="0" applyNumberFormat="1" applyFont="1" applyFill="1" applyBorder="1"/>
    <xf numFmtId="165" fontId="2" fillId="9" borderId="5" xfId="0" applyNumberFormat="1" applyFont="1" applyFill="1" applyBorder="1"/>
    <xf numFmtId="0" fontId="17" fillId="10" borderId="6" xfId="0" applyFont="1" applyFill="1" applyBorder="1" applyAlignment="1">
      <alignment vertical="center" wrapText="1"/>
    </xf>
    <xf numFmtId="0" fontId="17" fillId="11" borderId="6" xfId="0" applyFont="1" applyFill="1" applyBorder="1" applyAlignment="1">
      <alignment vertical="center" wrapText="1"/>
    </xf>
    <xf numFmtId="165" fontId="2" fillId="3" borderId="0" xfId="0" applyNumberFormat="1" applyFont="1" applyFill="1" applyBorder="1" applyAlignment="1">
      <alignment vertical="center"/>
    </xf>
    <xf numFmtId="0" fontId="19" fillId="3" borderId="0" xfId="1" applyFont="1" applyFill="1" applyAlignment="1">
      <alignment vertical="center"/>
    </xf>
    <xf numFmtId="165" fontId="2" fillId="3" borderId="0" xfId="0" applyNumberFormat="1" applyFont="1" applyFill="1" applyAlignment="1">
      <alignment horizontal="right" vertical="center" wrapText="1"/>
    </xf>
    <xf numFmtId="0" fontId="5" fillId="0" borderId="0" xfId="4" applyFont="1" applyAlignment="1">
      <alignment vertical="center"/>
    </xf>
    <xf numFmtId="0" fontId="4" fillId="4" borderId="0" xfId="0" applyFont="1" applyFill="1" applyBorder="1" applyAlignment="1">
      <alignment horizontal="center" vertical="center" wrapText="1"/>
    </xf>
    <xf numFmtId="167" fontId="2" fillId="3" borderId="0" xfId="0" applyNumberFormat="1" applyFont="1" applyFill="1" applyBorder="1"/>
    <xf numFmtId="17" fontId="2" fillId="3" borderId="0" xfId="0" quotePrefix="1" applyNumberFormat="1" applyFont="1" applyFill="1" applyAlignment="1">
      <alignment vertical="center" wrapText="1"/>
    </xf>
    <xf numFmtId="168" fontId="13" fillId="3" borderId="0" xfId="0" applyNumberFormat="1" applyFont="1" applyFill="1"/>
    <xf numFmtId="0" fontId="2" fillId="3" borderId="0" xfId="0" applyFont="1" applyFill="1" applyAlignment="1">
      <alignment horizontal="justify" vertical="center"/>
    </xf>
    <xf numFmtId="0" fontId="6" fillId="3" borderId="0" xfId="1" applyFill="1"/>
    <xf numFmtId="0" fontId="0" fillId="3" borderId="0" xfId="0" applyFill="1" applyBorder="1"/>
    <xf numFmtId="165" fontId="17" fillId="2" borderId="0" xfId="0" applyNumberFormat="1" applyFont="1" applyFill="1" applyBorder="1" applyAlignment="1">
      <alignment horizontal="right" vertical="center" wrapText="1"/>
    </xf>
    <xf numFmtId="165" fontId="2" fillId="3" borderId="0" xfId="0" applyNumberFormat="1" applyFont="1" applyFill="1" applyBorder="1" applyAlignment="1">
      <alignment horizontal="right" vertical="center" wrapText="1"/>
    </xf>
    <xf numFmtId="0" fontId="2" fillId="3" borderId="0" xfId="0" quotePrefix="1" applyFont="1" applyFill="1" applyBorder="1" applyAlignment="1">
      <alignment vertical="center" wrapText="1"/>
    </xf>
    <xf numFmtId="0" fontId="8" fillId="3" borderId="0" xfId="0" applyFont="1" applyFill="1" applyAlignment="1">
      <alignment vertical="center"/>
    </xf>
    <xf numFmtId="0" fontId="17" fillId="7" borderId="7" xfId="0" applyFont="1" applyFill="1" applyBorder="1" applyAlignment="1">
      <alignment vertical="center" wrapText="1"/>
    </xf>
    <xf numFmtId="0" fontId="17" fillId="8" borderId="7" xfId="0" applyFont="1" applyFill="1" applyBorder="1" applyAlignment="1">
      <alignment vertical="center" wrapText="1"/>
    </xf>
    <xf numFmtId="0" fontId="17" fillId="10" borderId="7" xfId="0" applyFont="1" applyFill="1" applyBorder="1" applyAlignment="1">
      <alignment vertical="center" wrapText="1"/>
    </xf>
    <xf numFmtId="0" fontId="17" fillId="11" borderId="7" xfId="0" applyFont="1" applyFill="1" applyBorder="1" applyAlignment="1">
      <alignment vertical="center" wrapText="1"/>
    </xf>
    <xf numFmtId="0" fontId="4" fillId="4" borderId="0" xfId="0" applyFont="1" applyFill="1" applyBorder="1" applyAlignment="1">
      <alignment vertical="center" wrapText="1"/>
    </xf>
    <xf numFmtId="0" fontId="7" fillId="3" borderId="0" xfId="1" applyFont="1" applyFill="1" applyAlignment="1"/>
    <xf numFmtId="165" fontId="2" fillId="3" borderId="0" xfId="0" applyNumberFormat="1" applyFont="1" applyFill="1" applyBorder="1" applyAlignment="1">
      <alignment horizontal="right" vertical="center"/>
    </xf>
    <xf numFmtId="0" fontId="2" fillId="3" borderId="0" xfId="0" applyFont="1" applyFill="1" applyAlignment="1">
      <alignment horizontal="right" vertical="center"/>
    </xf>
    <xf numFmtId="165" fontId="2" fillId="3" borderId="0" xfId="0" applyNumberFormat="1" applyFont="1" applyFill="1" applyAlignment="1">
      <alignment horizontal="right" vertical="center"/>
    </xf>
    <xf numFmtId="0" fontId="15" fillId="5" borderId="0" xfId="0" applyFont="1" applyFill="1" applyBorder="1" applyAlignment="1">
      <alignment horizontal="left" vertical="center" wrapText="1"/>
    </xf>
    <xf numFmtId="0" fontId="2" fillId="3" borderId="0" xfId="0" applyFont="1" applyFill="1" applyAlignment="1">
      <alignment vertical="center"/>
    </xf>
    <xf numFmtId="165" fontId="2" fillId="3" borderId="0" xfId="0" applyNumberFormat="1" applyFont="1" applyFill="1" applyAlignment="1">
      <alignment vertical="center"/>
    </xf>
    <xf numFmtId="165" fontId="2" fillId="3" borderId="0" xfId="0" applyNumberFormat="1" applyFont="1" applyFill="1" applyAlignment="1">
      <alignment horizontal="right" vertical="center"/>
    </xf>
    <xf numFmtId="0" fontId="15" fillId="5" borderId="0" xfId="0" applyFont="1" applyFill="1" applyBorder="1" applyAlignment="1">
      <alignment horizontal="center" vertical="center" wrapText="1"/>
    </xf>
    <xf numFmtId="0" fontId="4" fillId="4" borderId="0" xfId="0" applyFont="1" applyFill="1" applyBorder="1" applyAlignment="1">
      <alignment horizontal="left" vertical="center" wrapText="1"/>
    </xf>
    <xf numFmtId="17" fontId="15" fillId="5" borderId="0" xfId="0" quotePrefix="1" applyNumberFormat="1" applyFont="1" applyFill="1" applyBorder="1" applyAlignment="1">
      <alignment horizontal="center" vertical="center" wrapText="1"/>
    </xf>
    <xf numFmtId="0" fontId="15" fillId="5" borderId="0" xfId="0" quotePrefix="1" applyFont="1" applyFill="1" applyBorder="1" applyAlignment="1">
      <alignment horizontal="center" vertical="center" wrapText="1"/>
    </xf>
    <xf numFmtId="0" fontId="4" fillId="4" borderId="0" xfId="0" applyFont="1" applyFill="1" applyBorder="1" applyAlignment="1">
      <alignment vertical="center"/>
    </xf>
    <xf numFmtId="0" fontId="4" fillId="4" borderId="0" xfId="4" applyFont="1" applyFill="1" applyBorder="1" applyAlignment="1">
      <alignment vertical="center" wrapText="1"/>
    </xf>
    <xf numFmtId="0" fontId="4" fillId="4" borderId="0" xfId="4" applyFont="1" applyFill="1" applyBorder="1" applyAlignment="1">
      <alignment horizontal="center" vertical="center" wrapText="1"/>
    </xf>
    <xf numFmtId="0" fontId="7" fillId="3" borderId="2" xfId="1" applyFont="1" applyFill="1" applyBorder="1" applyAlignment="1">
      <alignment horizontal="left" vertical="center"/>
    </xf>
    <xf numFmtId="0" fontId="2" fillId="3" borderId="0" xfId="4" applyFont="1" applyFill="1" applyAlignment="1">
      <alignment horizontal="left"/>
    </xf>
    <xf numFmtId="0" fontId="6" fillId="3" borderId="0" xfId="1" applyFill="1" applyAlignment="1">
      <alignment vertical="center"/>
    </xf>
    <xf numFmtId="0" fontId="2" fillId="3" borderId="0" xfId="0" applyFont="1" applyFill="1" applyBorder="1" applyAlignment="1">
      <alignment horizontal="right"/>
    </xf>
    <xf numFmtId="0" fontId="2" fillId="3" borderId="8" xfId="0" applyFont="1" applyFill="1" applyBorder="1"/>
    <xf numFmtId="165" fontId="2" fillId="3" borderId="8" xfId="0" applyNumberFormat="1" applyFont="1" applyFill="1" applyBorder="1"/>
    <xf numFmtId="165" fontId="2" fillId="3" borderId="8" xfId="4" applyNumberFormat="1" applyFont="1" applyFill="1" applyBorder="1" applyAlignment="1">
      <alignment horizontal="right"/>
    </xf>
    <xf numFmtId="165" fontId="2" fillId="3" borderId="3" xfId="0" applyNumberFormat="1" applyFont="1" applyFill="1" applyBorder="1" applyAlignment="1">
      <alignment vertical="center"/>
    </xf>
    <xf numFmtId="0" fontId="2" fillId="3" borderId="0" xfId="0" applyFont="1" applyFill="1" applyBorder="1" applyAlignment="1">
      <alignment horizontal="left"/>
    </xf>
    <xf numFmtId="165" fontId="2" fillId="3" borderId="0" xfId="7" applyNumberFormat="1" applyFont="1" applyFill="1" applyBorder="1"/>
    <xf numFmtId="0" fontId="2" fillId="3" borderId="0" xfId="0" applyFont="1" applyFill="1"/>
    <xf numFmtId="165" fontId="2" fillId="3" borderId="0" xfId="0" applyNumberFormat="1" applyFont="1" applyFill="1"/>
    <xf numFmtId="0" fontId="0" fillId="3" borderId="0" xfId="0" applyFill="1"/>
    <xf numFmtId="165" fontId="2" fillId="3" borderId="3" xfId="0" applyNumberFormat="1" applyFont="1" applyFill="1" applyBorder="1" applyAlignment="1">
      <alignment horizontal="right" vertical="center"/>
    </xf>
    <xf numFmtId="0" fontId="19" fillId="3" borderId="0" xfId="1" applyFont="1" applyFill="1" applyAlignment="1">
      <alignment vertical="center"/>
    </xf>
    <xf numFmtId="0" fontId="5" fillId="0" borderId="0" xfId="0" applyFont="1" applyFill="1"/>
    <xf numFmtId="0" fontId="17" fillId="8" borderId="6" xfId="0" applyFont="1" applyFill="1" applyBorder="1" applyAlignment="1">
      <alignment horizontal="left" vertical="center" wrapText="1"/>
    </xf>
    <xf numFmtId="0" fontId="4" fillId="4" borderId="9" xfId="0" applyFont="1" applyFill="1" applyBorder="1" applyAlignment="1">
      <alignment horizontal="center" vertical="center" wrapText="1"/>
    </xf>
    <xf numFmtId="165" fontId="2" fillId="3" borderId="10" xfId="4" applyNumberFormat="1" applyFont="1" applyFill="1" applyBorder="1"/>
    <xf numFmtId="0" fontId="15" fillId="5" borderId="9"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xf>
    <xf numFmtId="0" fontId="8" fillId="0" borderId="0" xfId="0" applyFont="1"/>
    <xf numFmtId="0" fontId="7" fillId="3" borderId="4" xfId="1" applyFont="1" applyFill="1" applyBorder="1" applyAlignment="1">
      <alignment horizontal="left" vertical="center"/>
    </xf>
    <xf numFmtId="165" fontId="2" fillId="2" borderId="0" xfId="0" applyNumberFormat="1" applyFont="1" applyFill="1" applyBorder="1" applyAlignment="1">
      <alignment horizontal="right" vertical="center" wrapText="1"/>
    </xf>
    <xf numFmtId="169" fontId="13" fillId="3" borderId="0" xfId="0" applyNumberFormat="1" applyFont="1" applyFill="1"/>
    <xf numFmtId="0" fontId="2" fillId="3" borderId="0" xfId="0" applyFont="1" applyFill="1" applyBorder="1" applyAlignment="1">
      <alignment horizontal="right" vertical="center"/>
    </xf>
    <xf numFmtId="2" fontId="2" fillId="3" borderId="0" xfId="0" applyNumberFormat="1" applyFont="1" applyFill="1" applyAlignment="1">
      <alignment horizontal="right" vertical="center"/>
    </xf>
    <xf numFmtId="0" fontId="2" fillId="2" borderId="0" xfId="0" applyFont="1" applyFill="1" applyAlignment="1">
      <alignment horizontal="right" vertical="center"/>
    </xf>
    <xf numFmtId="165" fontId="2" fillId="2" borderId="11" xfId="0" applyNumberFormat="1" applyFont="1" applyFill="1" applyBorder="1" applyAlignment="1">
      <alignment horizontal="right" vertical="center"/>
    </xf>
    <xf numFmtId="165" fontId="2" fillId="2" borderId="12" xfId="0" applyNumberFormat="1" applyFont="1" applyFill="1" applyBorder="1" applyAlignment="1">
      <alignment vertical="center"/>
    </xf>
    <xf numFmtId="0" fontId="5" fillId="3" borderId="14" xfId="0" applyFont="1" applyFill="1" applyBorder="1" applyAlignment="1">
      <alignment horizontal="left" vertical="center"/>
    </xf>
    <xf numFmtId="165" fontId="2" fillId="2" borderId="3" xfId="0" applyNumberFormat="1" applyFont="1" applyFill="1" applyBorder="1" applyAlignment="1">
      <alignment horizontal="right" vertical="center"/>
    </xf>
    <xf numFmtId="0" fontId="2" fillId="3" borderId="3" xfId="0" applyFont="1" applyFill="1" applyBorder="1" applyAlignment="1">
      <alignment horizontal="right" vertical="center"/>
    </xf>
    <xf numFmtId="0" fontId="17" fillId="10" borderId="16" xfId="0" applyFont="1" applyFill="1" applyBorder="1" applyAlignment="1">
      <alignment vertical="center" wrapText="1"/>
    </xf>
    <xf numFmtId="0" fontId="17" fillId="10" borderId="15" xfId="0" applyFont="1" applyFill="1" applyBorder="1" applyAlignment="1">
      <alignment vertical="center" wrapText="1"/>
    </xf>
    <xf numFmtId="165" fontId="17" fillId="6" borderId="13" xfId="0" applyNumberFormat="1" applyFont="1" applyFill="1" applyBorder="1" applyAlignment="1">
      <alignment horizontal="right" vertical="center" wrapText="1"/>
    </xf>
    <xf numFmtId="165" fontId="17" fillId="6" borderId="0" xfId="0" applyNumberFormat="1" applyFont="1" applyFill="1" applyAlignment="1">
      <alignment horizontal="right" vertical="center" wrapText="1"/>
    </xf>
    <xf numFmtId="0" fontId="4" fillId="4" borderId="0" xfId="0" applyFont="1" applyFill="1"/>
    <xf numFmtId="165" fontId="10" fillId="6" borderId="18" xfId="0" applyNumberFormat="1" applyFont="1" applyFill="1" applyBorder="1" applyAlignment="1">
      <alignment horizontal="right" vertical="center" wrapText="1"/>
    </xf>
    <xf numFmtId="165" fontId="17" fillId="6" borderId="17" xfId="0" applyNumberFormat="1" applyFont="1" applyFill="1" applyBorder="1" applyAlignment="1">
      <alignment horizontal="right" vertical="center" wrapText="1"/>
    </xf>
    <xf numFmtId="165" fontId="0" fillId="3" borderId="0" xfId="0" applyNumberFormat="1" applyFill="1"/>
    <xf numFmtId="0" fontId="2" fillId="3" borderId="17" xfId="0" applyFont="1" applyFill="1" applyBorder="1" applyAlignment="1">
      <alignment vertical="center"/>
    </xf>
    <xf numFmtId="0" fontId="2" fillId="2" borderId="17" xfId="0" applyFont="1" applyFill="1" applyBorder="1" applyAlignment="1">
      <alignment horizontal="right" vertical="center"/>
    </xf>
    <xf numFmtId="0" fontId="2" fillId="3" borderId="17" xfId="0" applyFont="1" applyFill="1" applyBorder="1" applyAlignment="1">
      <alignment horizontal="right" vertical="center"/>
    </xf>
    <xf numFmtId="0" fontId="2" fillId="3" borderId="17" xfId="0" quotePrefix="1" applyFont="1" applyFill="1" applyBorder="1" applyAlignment="1">
      <alignment horizontal="right" vertical="center"/>
    </xf>
    <xf numFmtId="0" fontId="2" fillId="3" borderId="0" xfId="0" quotePrefix="1" applyFont="1" applyFill="1" applyAlignment="1">
      <alignment horizontal="right" vertical="center"/>
    </xf>
    <xf numFmtId="165" fontId="2" fillId="3" borderId="0" xfId="0" quotePrefix="1" applyNumberFormat="1" applyFont="1" applyFill="1" applyBorder="1" applyAlignment="1">
      <alignment horizontal="right" vertical="center" wrapText="1"/>
    </xf>
    <xf numFmtId="165" fontId="2" fillId="3" borderId="0" xfId="0" quotePrefix="1" applyNumberFormat="1" applyFont="1" applyFill="1" applyAlignment="1">
      <alignment horizontal="right" vertical="center" wrapText="1"/>
    </xf>
    <xf numFmtId="165" fontId="2" fillId="2" borderId="12" xfId="0" applyNumberFormat="1" applyFont="1" applyFill="1" applyBorder="1" applyAlignment="1">
      <alignment horizontal="right" vertical="center"/>
    </xf>
    <xf numFmtId="0" fontId="4" fillId="4" borderId="0" xfId="0" applyFont="1" applyFill="1" applyAlignment="1">
      <alignment horizontal="center"/>
    </xf>
    <xf numFmtId="165" fontId="17" fillId="6" borderId="7" xfId="0" applyNumberFormat="1" applyFont="1" applyFill="1" applyBorder="1" applyAlignment="1">
      <alignment horizontal="right" vertical="center" wrapText="1"/>
    </xf>
    <xf numFmtId="165" fontId="17" fillId="6" borderId="20" xfId="0" applyNumberFormat="1" applyFont="1" applyFill="1" applyBorder="1" applyAlignment="1">
      <alignment horizontal="right" vertical="center" wrapText="1"/>
    </xf>
    <xf numFmtId="165" fontId="10" fillId="6" borderId="20" xfId="0" applyNumberFormat="1" applyFont="1" applyFill="1" applyBorder="1" applyAlignment="1">
      <alignment horizontal="right" vertical="center" wrapText="1"/>
    </xf>
    <xf numFmtId="165" fontId="10" fillId="2" borderId="17" xfId="0" applyNumberFormat="1" applyFont="1" applyFill="1" applyBorder="1" applyAlignment="1">
      <alignment horizontal="right" vertical="center" wrapText="1"/>
    </xf>
    <xf numFmtId="165" fontId="10" fillId="6" borderId="17" xfId="0" applyNumberFormat="1" applyFont="1" applyFill="1" applyBorder="1" applyAlignment="1">
      <alignment horizontal="right" vertical="center" wrapText="1"/>
    </xf>
    <xf numFmtId="165" fontId="10" fillId="6" borderId="7" xfId="0" applyNumberFormat="1" applyFont="1" applyFill="1" applyBorder="1" applyAlignment="1">
      <alignment horizontal="right" vertical="center" wrapText="1"/>
    </xf>
    <xf numFmtId="165" fontId="2" fillId="6" borderId="20" xfId="0" applyNumberFormat="1" applyFont="1" applyFill="1" applyBorder="1" applyAlignment="1">
      <alignment horizontal="right" vertical="center" wrapText="1"/>
    </xf>
    <xf numFmtId="165" fontId="17" fillId="2" borderId="17" xfId="0" applyNumberFormat="1" applyFont="1" applyFill="1" applyBorder="1" applyAlignment="1">
      <alignment horizontal="right" vertical="center" wrapText="1"/>
    </xf>
    <xf numFmtId="49" fontId="17" fillId="6" borderId="7" xfId="0" quotePrefix="1" applyNumberFormat="1" applyFont="1" applyFill="1" applyBorder="1" applyAlignment="1">
      <alignment horizontal="left" vertical="center" wrapText="1"/>
    </xf>
    <xf numFmtId="165" fontId="2" fillId="3" borderId="0" xfId="0" quotePrefix="1" applyNumberFormat="1" applyFont="1" applyFill="1" applyBorder="1" applyAlignment="1">
      <alignment horizontal="right"/>
    </xf>
    <xf numFmtId="49" fontId="17" fillId="6" borderId="20" xfId="0" quotePrefix="1" applyNumberFormat="1" applyFont="1" applyFill="1" applyBorder="1" applyAlignment="1">
      <alignment horizontal="left" vertical="center" wrapText="1"/>
    </xf>
    <xf numFmtId="49" fontId="17" fillId="6" borderId="17" xfId="0" quotePrefix="1" applyNumberFormat="1" applyFont="1" applyFill="1" applyBorder="1" applyAlignment="1">
      <alignment horizontal="left" vertical="center" wrapText="1"/>
    </xf>
    <xf numFmtId="49" fontId="17" fillId="6" borderId="19" xfId="0" quotePrefix="1" applyNumberFormat="1" applyFont="1" applyFill="1" applyBorder="1" applyAlignment="1">
      <alignment horizontal="left" vertical="center" wrapText="1"/>
    </xf>
    <xf numFmtId="165" fontId="17" fillId="6" borderId="19" xfId="0" quotePrefix="1" applyNumberFormat="1" applyFont="1" applyFill="1" applyBorder="1" applyAlignment="1">
      <alignment horizontal="right" vertical="center" wrapText="1"/>
    </xf>
    <xf numFmtId="165" fontId="17" fillId="6" borderId="19" xfId="0" applyNumberFormat="1" applyFont="1" applyFill="1" applyBorder="1" applyAlignment="1">
      <alignment horizontal="right" vertical="center" wrapText="1"/>
    </xf>
    <xf numFmtId="0" fontId="18" fillId="3" borderId="0" xfId="0" applyFont="1" applyFill="1" applyAlignment="1">
      <alignment vertical="center"/>
    </xf>
    <xf numFmtId="0" fontId="22" fillId="3" borderId="0" xfId="0" applyFont="1" applyFill="1"/>
    <xf numFmtId="0" fontId="23" fillId="3" borderId="0" xfId="0" applyFont="1" applyFill="1"/>
    <xf numFmtId="0" fontId="21" fillId="3" borderId="0" xfId="0" applyFont="1" applyFill="1"/>
    <xf numFmtId="17" fontId="4" fillId="4" borderId="0" xfId="0" applyNumberFormat="1" applyFont="1" applyFill="1" applyBorder="1" applyAlignment="1">
      <alignment horizontal="left" vertical="center" wrapText="1"/>
    </xf>
    <xf numFmtId="0" fontId="0" fillId="0" borderId="0" xfId="0" applyFill="1"/>
    <xf numFmtId="165" fontId="2" fillId="3" borderId="19" xfId="0" quotePrefix="1" applyNumberFormat="1" applyFont="1" applyFill="1" applyBorder="1" applyAlignment="1">
      <alignment horizontal="right"/>
    </xf>
    <xf numFmtId="165" fontId="2" fillId="3" borderId="0" xfId="0" quotePrefix="1" applyNumberFormat="1" applyFont="1" applyFill="1" applyAlignment="1">
      <alignment horizontal="right" vertical="center"/>
    </xf>
    <xf numFmtId="0" fontId="17" fillId="6" borderId="21" xfId="0" applyFont="1" applyFill="1" applyBorder="1" applyAlignment="1">
      <alignment vertical="center" wrapText="1"/>
    </xf>
    <xf numFmtId="0" fontId="17" fillId="6" borderId="17" xfId="0" applyFont="1" applyFill="1" applyBorder="1" applyAlignment="1">
      <alignment vertical="center" wrapText="1"/>
    </xf>
    <xf numFmtId="0" fontId="15" fillId="5" borderId="7" xfId="0" applyFont="1" applyFill="1" applyBorder="1" applyAlignment="1">
      <alignment horizontal="left" vertical="center" wrapText="1"/>
    </xf>
    <xf numFmtId="0" fontId="15" fillId="5" borderId="22"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7" fillId="6" borderId="0" xfId="0" applyFont="1" applyFill="1" applyBorder="1" applyAlignment="1">
      <alignment vertical="center" wrapText="1"/>
    </xf>
    <xf numFmtId="165" fontId="10" fillId="6" borderId="10" xfId="0" applyNumberFormat="1" applyFont="1" applyFill="1" applyBorder="1" applyAlignment="1">
      <alignment horizontal="right" vertical="center" wrapText="1"/>
    </xf>
    <xf numFmtId="165" fontId="2" fillId="3" borderId="0" xfId="0" applyNumberFormat="1" applyFont="1" applyFill="1" applyAlignment="1">
      <alignment horizontal="right"/>
    </xf>
    <xf numFmtId="165" fontId="2" fillId="3" borderId="0" xfId="0" applyNumberFormat="1" applyFont="1" applyFill="1" applyBorder="1" applyAlignment="1">
      <alignment horizontal="right"/>
    </xf>
    <xf numFmtId="166" fontId="2" fillId="3" borderId="0" xfId="7" applyNumberFormat="1" applyFont="1" applyFill="1"/>
    <xf numFmtId="0" fontId="15" fillId="5" borderId="23" xfId="0" applyFont="1" applyFill="1" applyBorder="1" applyAlignment="1">
      <alignment horizontal="left" vertical="center" wrapText="1"/>
    </xf>
    <xf numFmtId="165" fontId="2" fillId="3" borderId="25" xfId="0" quotePrefix="1" applyNumberFormat="1" applyFont="1" applyFill="1" applyBorder="1" applyAlignment="1">
      <alignment horizontal="right" vertical="center" wrapText="1"/>
    </xf>
    <xf numFmtId="17" fontId="2" fillId="3" borderId="0" xfId="0" quotePrefix="1" applyNumberFormat="1" applyFont="1" applyFill="1" applyBorder="1" applyAlignment="1">
      <alignment vertical="center" wrapText="1"/>
    </xf>
    <xf numFmtId="0" fontId="2" fillId="3" borderId="0" xfId="0" applyFont="1" applyFill="1" applyBorder="1" applyAlignment="1">
      <alignment wrapText="1"/>
    </xf>
    <xf numFmtId="0" fontId="25" fillId="5" borderId="24" xfId="0" applyFont="1" applyFill="1" applyBorder="1" applyAlignment="1">
      <alignment horizontal="center" vertical="center" wrapText="1"/>
    </xf>
    <xf numFmtId="0" fontId="4" fillId="4" borderId="0" xfId="0" applyFont="1" applyFill="1" applyAlignment="1">
      <alignment horizontal="center" wrapText="1"/>
    </xf>
    <xf numFmtId="0" fontId="2" fillId="3" borderId="0" xfId="0" applyFont="1" applyFill="1" applyAlignment="1">
      <alignment wrapText="1"/>
    </xf>
    <xf numFmtId="0" fontId="2" fillId="3" borderId="0" xfId="0" applyFont="1" applyFill="1" applyBorder="1" applyAlignment="1">
      <alignment vertical="center"/>
    </xf>
    <xf numFmtId="0" fontId="3" fillId="3" borderId="0" xfId="0" applyFont="1" applyFill="1" applyBorder="1" applyAlignment="1">
      <alignment horizontal="left"/>
    </xf>
    <xf numFmtId="0" fontId="4" fillId="4" borderId="1" xfId="0" applyFont="1" applyFill="1" applyBorder="1" applyAlignment="1">
      <alignment horizontal="left" vertical="center"/>
    </xf>
    <xf numFmtId="0" fontId="2" fillId="3" borderId="3" xfId="0" applyFont="1" applyFill="1" applyBorder="1" applyAlignment="1">
      <alignment wrapText="1"/>
    </xf>
    <xf numFmtId="0" fontId="3" fillId="3" borderId="0" xfId="0" quotePrefix="1" applyFont="1" applyFill="1" applyAlignment="1">
      <alignment horizontal="right" vertical="center"/>
    </xf>
    <xf numFmtId="0" fontId="3" fillId="3" borderId="3" xfId="0" quotePrefix="1" applyFont="1" applyFill="1" applyBorder="1" applyAlignment="1">
      <alignment horizontal="right" vertical="center"/>
    </xf>
    <xf numFmtId="0" fontId="3" fillId="3" borderId="17" xfId="0" quotePrefix="1" applyFont="1" applyFill="1" applyBorder="1" applyAlignment="1">
      <alignment horizontal="right" vertical="center"/>
    </xf>
    <xf numFmtId="165" fontId="3" fillId="3" borderId="0" xfId="0" applyNumberFormat="1" applyFont="1" applyFill="1" applyBorder="1"/>
  </cellXfs>
  <cellStyles count="15">
    <cellStyle name="% 10" xfId="2" xr:uid="{00000000-0005-0000-0000-000000000000}"/>
    <cellStyle name="Comma 2" xfId="6" xr:uid="{00000000-0005-0000-0000-000002000000}"/>
    <cellStyle name="Comma 2 2" xfId="9" xr:uid="{00000000-0005-0000-0000-000003000000}"/>
    <cellStyle name="Comma 2 3" xfId="12" xr:uid="{00000000-0005-0000-0000-000004000000}"/>
    <cellStyle name="Comma 3" xfId="8" xr:uid="{00000000-0005-0000-0000-000005000000}"/>
    <cellStyle name="Comma 4" xfId="10" xr:uid="{00000000-0005-0000-0000-000006000000}"/>
    <cellStyle name="Comma 5" xfId="11" xr:uid="{00000000-0005-0000-0000-000007000000}"/>
    <cellStyle name="Hyperlink" xfId="1" builtinId="8"/>
    <cellStyle name="Hyperlink 2" xfId="3" xr:uid="{00000000-0005-0000-0000-000009000000}"/>
    <cellStyle name="Hyperlink 5" xfId="14" xr:uid="{D4529154-A083-4911-8BD6-623F51795E1E}"/>
    <cellStyle name="Normal" xfId="0" builtinId="0"/>
    <cellStyle name="Normal 2" xfId="4" xr:uid="{00000000-0005-0000-0000-00000B000000}"/>
    <cellStyle name="Normal 6" xfId="13" xr:uid="{D15748B3-8BE5-48EC-949F-DF519A41064B}"/>
    <cellStyle name="Per cent" xfId="7" builtinId="5"/>
    <cellStyle name="Percent 2" xfId="5" xr:uid="{00000000-0005-0000-0000-00000D000000}"/>
  </cellStyles>
  <dxfs count="129">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bottom"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5" formatCode="0.0"/>
      <fill>
        <patternFill patternType="solid">
          <fgColor indexed="64"/>
          <bgColor rgb="FFFFFFFF"/>
        </patternFill>
      </fill>
      <alignment horizontal="right" vertical="center" textRotation="0" wrapText="1" indent="0" justifyLastLine="0" shrinkToFit="0" readingOrder="0"/>
      <border diagonalUp="0" diagonalDown="0">
        <left/>
        <right/>
        <top/>
        <bottom style="thin">
          <color theme="3"/>
        </bottom>
        <vertical/>
        <horizontal/>
      </border>
    </dxf>
    <dxf>
      <font>
        <b val="0"/>
        <i val="0"/>
        <strike val="0"/>
        <condense val="0"/>
        <extend val="0"/>
        <outline val="0"/>
        <shadow val="0"/>
        <u val="none"/>
        <vertAlign val="baseline"/>
        <sz val="11"/>
        <color rgb="FF2C2926"/>
        <name val="Helvetica"/>
        <scheme val="none"/>
      </font>
      <numFmt numFmtId="165" formatCode="0.0"/>
      <fill>
        <patternFill patternType="solid">
          <fgColor indexed="64"/>
          <bgColor rgb="FFFFFFFF"/>
        </patternFill>
      </fill>
      <alignment horizontal="right" vertical="center" textRotation="0" wrapText="1" indent="0" justifyLastLine="0" shrinkToFit="0" readingOrder="0"/>
      <border diagonalUp="0" diagonalDown="0">
        <left/>
        <right/>
        <top/>
        <bottom style="thin">
          <color theme="3"/>
        </bottom>
        <vertical/>
        <horizontal/>
      </border>
    </dxf>
    <dxf>
      <font>
        <b val="0"/>
        <i val="0"/>
        <strike val="0"/>
        <condense val="0"/>
        <extend val="0"/>
        <outline val="0"/>
        <shadow val="0"/>
        <u val="none"/>
        <vertAlign val="baseline"/>
        <sz val="11"/>
        <color rgb="FF2C2926"/>
        <name val="Helvetica"/>
        <scheme val="none"/>
      </font>
      <numFmt numFmtId="165" formatCode="0.0"/>
      <fill>
        <patternFill patternType="solid">
          <fgColor indexed="64"/>
          <bgColor rgb="FFFFFFFF"/>
        </patternFill>
      </fill>
      <alignment horizontal="right" vertical="center" textRotation="0" wrapText="1" indent="0" justifyLastLine="0" shrinkToFit="0" readingOrder="0"/>
      <border diagonalUp="0" diagonalDown="0">
        <left/>
        <right/>
        <top/>
        <bottom style="thin">
          <color theme="3"/>
        </bottom>
        <vertical/>
        <horizontal/>
      </border>
    </dxf>
    <dxf>
      <font>
        <b val="0"/>
        <i val="0"/>
        <strike val="0"/>
        <condense val="0"/>
        <extend val="0"/>
        <outline val="0"/>
        <shadow val="0"/>
        <u val="none"/>
        <vertAlign val="baseline"/>
        <sz val="11"/>
        <color rgb="FF2C2926"/>
        <name val="Helvetica"/>
        <scheme val="none"/>
      </font>
      <numFmt numFmtId="165" formatCode="0.0"/>
      <fill>
        <patternFill patternType="solid">
          <fgColor indexed="64"/>
          <bgColor rgb="FFFFFFFF"/>
        </patternFill>
      </fill>
      <alignment horizontal="right" vertical="center" textRotation="0" wrapText="1" indent="0" justifyLastLine="0" shrinkToFit="0" readingOrder="0"/>
      <border diagonalUp="0" diagonalDown="0">
        <left/>
        <right/>
        <top/>
        <bottom style="thin">
          <color theme="3"/>
        </bottom>
        <vertical/>
        <horizontal/>
      </border>
    </dxf>
    <dxf>
      <font>
        <b val="0"/>
        <i val="0"/>
        <strike val="0"/>
        <condense val="0"/>
        <extend val="0"/>
        <outline val="0"/>
        <shadow val="0"/>
        <u val="none"/>
        <vertAlign val="baseline"/>
        <sz val="11"/>
        <color rgb="FF2C2926"/>
        <name val="Helvetica"/>
        <scheme val="none"/>
      </font>
      <numFmt numFmtId="165" formatCode="0.0"/>
      <fill>
        <patternFill patternType="solid">
          <fgColor indexed="64"/>
          <bgColor rgb="FFFFFFFF"/>
        </patternFill>
      </fill>
      <alignment horizontal="right" vertical="center" textRotation="0" wrapText="1" indent="0" justifyLastLine="0" shrinkToFit="0" readingOrder="0"/>
      <border diagonalUp="0" diagonalDown="0">
        <left/>
        <right/>
        <top/>
        <bottom style="thin">
          <color theme="3"/>
        </bottom>
        <vertical/>
        <horizontal/>
      </border>
    </dxf>
    <dxf>
      <font>
        <b val="0"/>
        <i val="0"/>
        <strike val="0"/>
        <condense val="0"/>
        <extend val="0"/>
        <outline val="0"/>
        <shadow val="0"/>
        <u val="none"/>
        <vertAlign val="baseline"/>
        <sz val="11"/>
        <color rgb="FF2C2926"/>
        <name val="Helvetica"/>
        <scheme val="none"/>
      </font>
      <fill>
        <patternFill patternType="solid">
          <fgColor indexed="64"/>
          <bgColor rgb="FFFFFFFF"/>
        </patternFill>
      </fill>
      <alignment horizontal="general" vertical="center" textRotation="0" wrapText="1" indent="0" justifyLastLine="0" shrinkToFit="0" readingOrder="0"/>
      <border diagonalUp="0" diagonalDown="0">
        <left/>
        <right/>
        <top/>
        <bottom style="thin">
          <color theme="3"/>
        </bottom>
        <vertical/>
        <horizontal/>
      </border>
    </dxf>
    <dxf>
      <border outline="0">
        <left style="medium">
          <color rgb="FFFFFFFF"/>
        </left>
        <top style="medium">
          <color rgb="FFFFFFFF"/>
        </top>
        <bottom style="medium">
          <color theme="3"/>
        </bottom>
      </border>
    </dxf>
    <dxf>
      <font>
        <b val="0"/>
        <i val="0"/>
        <strike val="0"/>
        <condense val="0"/>
        <extend val="0"/>
        <outline val="0"/>
        <shadow val="0"/>
        <u val="none"/>
        <vertAlign val="baseline"/>
        <sz val="11"/>
        <color rgb="FF2C2926"/>
        <name val="Helvetica"/>
        <scheme val="none"/>
      </font>
      <fill>
        <patternFill patternType="solid">
          <fgColor indexed="64"/>
          <bgColor rgb="FFFFFFFF"/>
        </patternFill>
      </fill>
      <alignment horizontal="right" vertical="center" textRotation="0" wrapText="1" indent="0" justifyLastLine="0" shrinkToFit="0" readingOrder="0"/>
    </dxf>
    <dxf>
      <border outline="0">
        <bottom style="medium">
          <color rgb="FFFFFFFF"/>
        </bottom>
      </border>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border diagonalUp="0" diagonalDown="0">
        <left/>
        <right style="thin">
          <color theme="3"/>
        </right>
        <top/>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border outline="0">
        <left style="medium">
          <color rgb="FFFFFFFF"/>
        </left>
        <right style="medium">
          <color rgb="FFFFFFFF"/>
        </right>
        <top style="medium">
          <color rgb="FFFFFFFF"/>
        </top>
        <bottom style="thin">
          <color theme="3"/>
        </bottom>
      </border>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border outline="0">
        <right style="medium">
          <color rgb="FFFFFFFF"/>
        </right>
        <top style="medium">
          <color rgb="FFFFFFFF"/>
        </top>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center" textRotation="0" wrapText="1" indent="0" justifyLastLine="0" shrinkToFit="0" readingOrder="0"/>
    </dxf>
    <dxf>
      <border outline="0">
        <right style="medium">
          <color rgb="FFFFFFFF"/>
        </right>
        <top style="medium">
          <color rgb="FFFFFFFF"/>
        </top>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solid">
          <fgColor indexed="64"/>
          <bgColor rgb="FFFFFF00"/>
        </patternFill>
      </fill>
      <alignment vertical="center" textRotation="0" wrapText="0" indent="0" justifyLastLine="0" shrinkToFit="0" readingOrder="0"/>
    </dxf>
    <dxf>
      <border outline="0">
        <right style="medium">
          <color rgb="FFFFFFFF"/>
        </right>
        <top style="medium">
          <color rgb="FFFFFFFF"/>
        </top>
      </border>
    </dxf>
    <dxf>
      <alignment vertical="center" textRotation="0" wrapText="0"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rgb="FFFFFFFF"/>
        </top>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border diagonalUp="0" diagonalDown="0" outline="0">
        <left/>
        <right/>
        <top/>
        <bottom style="medium">
          <color theme="3"/>
        </bottom>
      </border>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border diagonalUp="0" diagonalDown="0" outline="0">
        <left/>
        <right/>
        <top/>
        <bottom style="medium">
          <color theme="3"/>
        </bottom>
      </border>
    </dxf>
    <dxf>
      <border outline="0">
        <bottom style="medium">
          <color rgb="FF4FADA3"/>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i val="0"/>
      </font>
      <fill>
        <patternFill>
          <bgColor theme="3"/>
        </patternFill>
      </fill>
    </dxf>
    <dxf>
      <border>
        <bottom style="thin">
          <color auto="1"/>
        </bottom>
      </border>
    </dxf>
  </dxfs>
  <tableStyles count="1" defaultTableStyle="Table Style 1" defaultPivotStyle="PivotStyleLight16">
    <tableStyle name="Table Style 1" pivot="0" count="2" xr9:uid="{00000000-0011-0000-FFFF-FFFF00000000}">
      <tableStyleElement type="wholeTable" dxfId="128"/>
      <tableStyleElement type="headerRow" dxfId="127"/>
    </tableStyle>
  </tableStyles>
  <colors>
    <mruColors>
      <color rgb="FFDCDCD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89301587301587"/>
          <c:y val="3.8144771558690387E-2"/>
          <c:w val="0.86233714285714302"/>
          <c:h val="0.748190522875817"/>
        </c:manualLayout>
      </c:layout>
      <c:lineChart>
        <c:grouping val="standard"/>
        <c:varyColors val="0"/>
        <c:ser>
          <c:idx val="4"/>
          <c:order val="0"/>
          <c:tx>
            <c:v>SFC Dec-21 (OBR Oct-21)</c:v>
          </c:tx>
          <c:spPr>
            <a:ln w="28575" cap="rnd">
              <a:solidFill>
                <a:schemeClr val="accent4"/>
              </a:solidFill>
              <a:prstDash val="sysDash"/>
              <a:round/>
            </a:ln>
            <a:effectLst/>
          </c:spPr>
          <c:marker>
            <c:symbol val="none"/>
          </c:marker>
          <c:val>
            <c:numRef>
              <c:f>'Figure 3.1'!$G$23:$G$51</c:f>
              <c:numCache>
                <c:formatCode>0.0</c:formatCode>
                <c:ptCount val="29"/>
                <c:pt idx="2">
                  <c:v>2.7639049440636221</c:v>
                </c:pt>
                <c:pt idx="3">
                  <c:v>3.9597738715295705</c:v>
                </c:pt>
                <c:pt idx="4">
                  <c:v>4.3282777733169242</c:v>
                </c:pt>
                <c:pt idx="5">
                  <c:v>4.4199326592576416</c:v>
                </c:pt>
                <c:pt idx="6">
                  <c:v>3.8798302250125705</c:v>
                </c:pt>
                <c:pt idx="7">
                  <c:v>3.3340963557333625</c:v>
                </c:pt>
                <c:pt idx="8">
                  <c:v>3.0925834137308206</c:v>
                </c:pt>
                <c:pt idx="9">
                  <c:v>2.6493142214243814</c:v>
                </c:pt>
                <c:pt idx="10">
                  <c:v>2.3665575282426854</c:v>
                </c:pt>
                <c:pt idx="11">
                  <c:v>2.202927590213255</c:v>
                </c:pt>
                <c:pt idx="12">
                  <c:v>2.1416137657390477</c:v>
                </c:pt>
                <c:pt idx="13">
                  <c:v>2.0862154742702144</c:v>
                </c:pt>
                <c:pt idx="14">
                  <c:v>2.0185407503302555</c:v>
                </c:pt>
                <c:pt idx="15">
                  <c:v>1.9999999999999796</c:v>
                </c:pt>
                <c:pt idx="16">
                  <c:v>2.0000000000000018</c:v>
                </c:pt>
                <c:pt idx="17">
                  <c:v>2.0000000000000018</c:v>
                </c:pt>
                <c:pt idx="18">
                  <c:v>2.0000000000000018</c:v>
                </c:pt>
                <c:pt idx="19">
                  <c:v>2.0000000000000018</c:v>
                </c:pt>
                <c:pt idx="20">
                  <c:v>1.9999999999999796</c:v>
                </c:pt>
                <c:pt idx="21">
                  <c:v>1.9999999999999796</c:v>
                </c:pt>
                <c:pt idx="22">
                  <c:v>1.9999999999999796</c:v>
                </c:pt>
                <c:pt idx="23">
                  <c:v>2.0000000000000018</c:v>
                </c:pt>
                <c:pt idx="24">
                  <c:v>2.0000000000000018</c:v>
                </c:pt>
              </c:numCache>
            </c:numRef>
          </c:val>
          <c:smooth val="0"/>
          <c:extLst>
            <c:ext xmlns:c16="http://schemas.microsoft.com/office/drawing/2014/chart" uri="{C3380CC4-5D6E-409C-BE32-E72D297353CC}">
              <c16:uniqueId val="{00000003-8A96-44DA-8A35-A4CAF65BA86D}"/>
            </c:ext>
          </c:extLst>
        </c:ser>
        <c:ser>
          <c:idx val="1"/>
          <c:order val="1"/>
          <c:tx>
            <c:v>SFC May-22 (OBR Mar-22)</c:v>
          </c:tx>
          <c:spPr>
            <a:ln w="28575" cap="rnd">
              <a:solidFill>
                <a:schemeClr val="accent1"/>
              </a:solidFill>
              <a:prstDash val="sysDash"/>
              <a:round/>
            </a:ln>
            <a:effectLst/>
          </c:spPr>
          <c:marker>
            <c:symbol val="none"/>
          </c:marker>
          <c:cat>
            <c:strRef>
              <c:f>'Figure 3.1'!$A$23:$A$51</c:f>
              <c:strCache>
                <c:ptCount val="29"/>
                <c:pt idx="0">
                  <c:v>2021Q1</c:v>
                </c:pt>
                <c:pt idx="1">
                  <c:v>2021Q2</c:v>
                </c:pt>
                <c:pt idx="2">
                  <c:v>2021Q3</c:v>
                </c:pt>
                <c:pt idx="3">
                  <c:v>2021Q4</c:v>
                </c:pt>
                <c:pt idx="4">
                  <c:v>2022Q1</c:v>
                </c:pt>
                <c:pt idx="5">
                  <c:v>2022Q2</c:v>
                </c:pt>
                <c:pt idx="6">
                  <c:v>2022Q3</c:v>
                </c:pt>
                <c:pt idx="7">
                  <c:v>2022Q4</c:v>
                </c:pt>
                <c:pt idx="8">
                  <c:v>2023Q1</c:v>
                </c:pt>
                <c:pt idx="9">
                  <c:v>2023Q2</c:v>
                </c:pt>
                <c:pt idx="10">
                  <c:v>2023Q3</c:v>
                </c:pt>
                <c:pt idx="11">
                  <c:v>2023Q4</c:v>
                </c:pt>
                <c:pt idx="12">
                  <c:v>2024Q1</c:v>
                </c:pt>
                <c:pt idx="13">
                  <c:v>2024Q2</c:v>
                </c:pt>
                <c:pt idx="14">
                  <c:v>2024Q3</c:v>
                </c:pt>
                <c:pt idx="15">
                  <c:v>2024Q4</c:v>
                </c:pt>
                <c:pt idx="16">
                  <c:v>2025Q1</c:v>
                </c:pt>
                <c:pt idx="17">
                  <c:v>2025Q2</c:v>
                </c:pt>
                <c:pt idx="18">
                  <c:v>2025Q3</c:v>
                </c:pt>
                <c:pt idx="19">
                  <c:v>2025Q4</c:v>
                </c:pt>
                <c:pt idx="20">
                  <c:v>2026Q1</c:v>
                </c:pt>
                <c:pt idx="21">
                  <c:v>2026Q2</c:v>
                </c:pt>
                <c:pt idx="22">
                  <c:v>2026Q3</c:v>
                </c:pt>
                <c:pt idx="23">
                  <c:v>2026Q4</c:v>
                </c:pt>
                <c:pt idx="24">
                  <c:v>2027Q1</c:v>
                </c:pt>
                <c:pt idx="25">
                  <c:v>2027Q2</c:v>
                </c:pt>
                <c:pt idx="26">
                  <c:v>2027Q3</c:v>
                </c:pt>
                <c:pt idx="27">
                  <c:v>2027Q4</c:v>
                </c:pt>
                <c:pt idx="28">
                  <c:v>2028Q1</c:v>
                </c:pt>
              </c:strCache>
            </c:strRef>
          </c:cat>
          <c:val>
            <c:numRef>
              <c:f>'Figure 3.1'!$E$23:$E$51</c:f>
              <c:numCache>
                <c:formatCode>0.0</c:formatCode>
                <c:ptCount val="29"/>
                <c:pt idx="3">
                  <c:v>4.9074484508506266</c:v>
                </c:pt>
                <c:pt idx="4">
                  <c:v>5.7862572011588176</c:v>
                </c:pt>
                <c:pt idx="5">
                  <c:v>7.7157177836787882</c:v>
                </c:pt>
                <c:pt idx="6">
                  <c:v>7.4762410227509735</c:v>
                </c:pt>
                <c:pt idx="7">
                  <c:v>8.7308729774065785</c:v>
                </c:pt>
                <c:pt idx="8">
                  <c:v>8.0860474250570071</c:v>
                </c:pt>
                <c:pt idx="9">
                  <c:v>3.5227434027095939</c:v>
                </c:pt>
                <c:pt idx="10">
                  <c:v>3.3502550734390679</c:v>
                </c:pt>
                <c:pt idx="11">
                  <c:v>1.4544945106311324</c:v>
                </c:pt>
                <c:pt idx="12">
                  <c:v>1.2025797505280877</c:v>
                </c:pt>
                <c:pt idx="13">
                  <c:v>1.7101235096673051</c:v>
                </c:pt>
                <c:pt idx="14">
                  <c:v>1.6203362621562745</c:v>
                </c:pt>
                <c:pt idx="15">
                  <c:v>1.6086816160522543</c:v>
                </c:pt>
                <c:pt idx="16">
                  <c:v>1.6655614035327782</c:v>
                </c:pt>
                <c:pt idx="17">
                  <c:v>1.9049596874651797</c:v>
                </c:pt>
                <c:pt idx="18">
                  <c:v>1.9475930678333198</c:v>
                </c:pt>
                <c:pt idx="19">
                  <c:v>2.000000000000024</c:v>
                </c:pt>
                <c:pt idx="20">
                  <c:v>2.0000000000000018</c:v>
                </c:pt>
                <c:pt idx="21">
                  <c:v>2.000000000000024</c:v>
                </c:pt>
                <c:pt idx="22">
                  <c:v>2.0000000000000018</c:v>
                </c:pt>
                <c:pt idx="23">
                  <c:v>2.0000000000000018</c:v>
                </c:pt>
                <c:pt idx="24">
                  <c:v>2.0000000000000018</c:v>
                </c:pt>
              </c:numCache>
            </c:numRef>
          </c:val>
          <c:smooth val="0"/>
          <c:extLst>
            <c:ext xmlns:c16="http://schemas.microsoft.com/office/drawing/2014/chart" uri="{C3380CC4-5D6E-409C-BE32-E72D297353CC}">
              <c16:uniqueId val="{00000001-8A96-44DA-8A35-A4CAF65BA86D}"/>
            </c:ext>
          </c:extLst>
        </c:ser>
        <c:ser>
          <c:idx val="2"/>
          <c:order val="2"/>
          <c:tx>
            <c:v>SFC Dec-22 (OBR Nov-22)</c:v>
          </c:tx>
          <c:spPr>
            <a:ln w="28575" cap="rnd">
              <a:solidFill>
                <a:schemeClr val="tx2"/>
              </a:solidFill>
              <a:prstDash val="sysDash"/>
              <a:round/>
            </a:ln>
            <a:effectLst/>
          </c:spPr>
          <c:marker>
            <c:symbol val="none"/>
          </c:marker>
          <c:val>
            <c:numRef>
              <c:f>'Figure 3.1'!$C$23:$C$51</c:f>
              <c:numCache>
                <c:formatCode>0.0</c:formatCode>
                <c:ptCount val="29"/>
                <c:pt idx="6">
                  <c:v>10.022126463309666</c:v>
                </c:pt>
                <c:pt idx="7">
                  <c:v>11.072140804243213</c:v>
                </c:pt>
                <c:pt idx="8">
                  <c:v>10.203907815532421</c:v>
                </c:pt>
                <c:pt idx="9">
                  <c:v>8.9226652284027921</c:v>
                </c:pt>
                <c:pt idx="10">
                  <c:v>6.8554894194398974</c:v>
                </c:pt>
                <c:pt idx="11">
                  <c:v>3.7511585661721636</c:v>
                </c:pt>
                <c:pt idx="12">
                  <c:v>2.5230490483472368</c:v>
                </c:pt>
                <c:pt idx="13">
                  <c:v>0.3956000435171525</c:v>
                </c:pt>
                <c:pt idx="14">
                  <c:v>-0.20436370846693697</c:v>
                </c:pt>
                <c:pt idx="15">
                  <c:v>-0.14723817886673762</c:v>
                </c:pt>
                <c:pt idx="16">
                  <c:v>-9.2069237903480428E-2</c:v>
                </c:pt>
                <c:pt idx="17">
                  <c:v>-0.62867229528750235</c:v>
                </c:pt>
                <c:pt idx="18">
                  <c:v>-1.1124480194083408</c:v>
                </c:pt>
                <c:pt idx="19">
                  <c:v>-1.2657538421352754</c:v>
                </c:pt>
                <c:pt idx="20">
                  <c:v>-1.0277063332816638</c:v>
                </c:pt>
                <c:pt idx="21">
                  <c:v>-0.37794204083048122</c:v>
                </c:pt>
                <c:pt idx="22">
                  <c:v>0.86482841498245477</c:v>
                </c:pt>
                <c:pt idx="23">
                  <c:v>1.2472200212859663</c:v>
                </c:pt>
                <c:pt idx="24">
                  <c:v>1.495149387148742</c:v>
                </c:pt>
                <c:pt idx="25">
                  <c:v>1.6542981645561783</c:v>
                </c:pt>
                <c:pt idx="26">
                  <c:v>1.8103265934982904</c:v>
                </c:pt>
                <c:pt idx="27">
                  <c:v>1.9004256759931781</c:v>
                </c:pt>
                <c:pt idx="28">
                  <c:v>1.999914805812697</c:v>
                </c:pt>
              </c:numCache>
            </c:numRef>
          </c:val>
          <c:smooth val="0"/>
          <c:extLst>
            <c:ext xmlns:c16="http://schemas.microsoft.com/office/drawing/2014/chart" uri="{C3380CC4-5D6E-409C-BE32-E72D297353CC}">
              <c16:uniqueId val="{00000002-8A96-44DA-8A35-A4CAF65BA86D}"/>
            </c:ext>
          </c:extLst>
        </c:ser>
        <c:ser>
          <c:idx val="0"/>
          <c:order val="3"/>
          <c:tx>
            <c:v>Outturn</c:v>
          </c:tx>
          <c:spPr>
            <a:ln w="28575" cap="rnd">
              <a:solidFill>
                <a:schemeClr val="tx2"/>
              </a:solidFill>
              <a:round/>
            </a:ln>
            <a:effectLst/>
          </c:spPr>
          <c:marker>
            <c:symbol val="none"/>
          </c:marker>
          <c:cat>
            <c:strRef>
              <c:f>'Figure 3.1'!$A$23:$A$51</c:f>
              <c:strCache>
                <c:ptCount val="29"/>
                <c:pt idx="0">
                  <c:v>2021Q1</c:v>
                </c:pt>
                <c:pt idx="1">
                  <c:v>2021Q2</c:v>
                </c:pt>
                <c:pt idx="2">
                  <c:v>2021Q3</c:v>
                </c:pt>
                <c:pt idx="3">
                  <c:v>2021Q4</c:v>
                </c:pt>
                <c:pt idx="4">
                  <c:v>2022Q1</c:v>
                </c:pt>
                <c:pt idx="5">
                  <c:v>2022Q2</c:v>
                </c:pt>
                <c:pt idx="6">
                  <c:v>2022Q3</c:v>
                </c:pt>
                <c:pt idx="7">
                  <c:v>2022Q4</c:v>
                </c:pt>
                <c:pt idx="8">
                  <c:v>2023Q1</c:v>
                </c:pt>
                <c:pt idx="9">
                  <c:v>2023Q2</c:v>
                </c:pt>
                <c:pt idx="10">
                  <c:v>2023Q3</c:v>
                </c:pt>
                <c:pt idx="11">
                  <c:v>2023Q4</c:v>
                </c:pt>
                <c:pt idx="12">
                  <c:v>2024Q1</c:v>
                </c:pt>
                <c:pt idx="13">
                  <c:v>2024Q2</c:v>
                </c:pt>
                <c:pt idx="14">
                  <c:v>2024Q3</c:v>
                </c:pt>
                <c:pt idx="15">
                  <c:v>2024Q4</c:v>
                </c:pt>
                <c:pt idx="16">
                  <c:v>2025Q1</c:v>
                </c:pt>
                <c:pt idx="17">
                  <c:v>2025Q2</c:v>
                </c:pt>
                <c:pt idx="18">
                  <c:v>2025Q3</c:v>
                </c:pt>
                <c:pt idx="19">
                  <c:v>2025Q4</c:v>
                </c:pt>
                <c:pt idx="20">
                  <c:v>2026Q1</c:v>
                </c:pt>
                <c:pt idx="21">
                  <c:v>2026Q2</c:v>
                </c:pt>
                <c:pt idx="22">
                  <c:v>2026Q3</c:v>
                </c:pt>
                <c:pt idx="23">
                  <c:v>2026Q4</c:v>
                </c:pt>
                <c:pt idx="24">
                  <c:v>2027Q1</c:v>
                </c:pt>
                <c:pt idx="25">
                  <c:v>2027Q2</c:v>
                </c:pt>
                <c:pt idx="26">
                  <c:v>2027Q3</c:v>
                </c:pt>
                <c:pt idx="27">
                  <c:v>2027Q4</c:v>
                </c:pt>
                <c:pt idx="28">
                  <c:v>2028Q1</c:v>
                </c:pt>
              </c:strCache>
            </c:strRef>
          </c:cat>
          <c:val>
            <c:numRef>
              <c:f>'Figure 3.1'!$B$23:$B$51</c:f>
              <c:numCache>
                <c:formatCode>0.0</c:formatCode>
                <c:ptCount val="29"/>
                <c:pt idx="0">
                  <c:v>0.60958186493951239</c:v>
                </c:pt>
                <c:pt idx="1">
                  <c:v>2.0518633893379157</c:v>
                </c:pt>
                <c:pt idx="2">
                  <c:v>2.7716142143165534</c:v>
                </c:pt>
                <c:pt idx="3">
                  <c:v>4.9074484508506266</c:v>
                </c:pt>
                <c:pt idx="4">
                  <c:v>6.2195185263228536</c:v>
                </c:pt>
                <c:pt idx="5">
                  <c:v>9.1692053897190817</c:v>
                </c:pt>
                <c:pt idx="6">
                  <c:v>10.022126463309666</c:v>
                </c:pt>
              </c:numCache>
            </c:numRef>
          </c:val>
          <c:smooth val="0"/>
          <c:extLst>
            <c:ext xmlns:c16="http://schemas.microsoft.com/office/drawing/2014/chart" uri="{C3380CC4-5D6E-409C-BE32-E72D297353CC}">
              <c16:uniqueId val="{00000000-8A96-44DA-8A35-A4CAF65BA86D}"/>
            </c:ext>
          </c:extLst>
        </c:ser>
        <c:dLbls>
          <c:showLegendKey val="0"/>
          <c:showVal val="0"/>
          <c:showCatName val="0"/>
          <c:showSerName val="0"/>
          <c:showPercent val="0"/>
          <c:showBubbleSize val="0"/>
        </c:dLbls>
        <c:smooth val="0"/>
        <c:axId val="777818360"/>
        <c:axId val="777821968"/>
      </c:lineChart>
      <c:catAx>
        <c:axId val="7778183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21968"/>
        <c:crosses val="autoZero"/>
        <c:auto val="1"/>
        <c:lblAlgn val="ctr"/>
        <c:lblOffset val="100"/>
        <c:tickLblSkip val="4"/>
        <c:noMultiLvlLbl val="0"/>
      </c:catAx>
      <c:valAx>
        <c:axId val="777821968"/>
        <c:scaling>
          <c:orientation val="minMax"/>
        </c:scaling>
        <c:delete val="0"/>
        <c:axPos val="l"/>
        <c:majorGridlines>
          <c:spPr>
            <a:ln w="9525" cap="flat" cmpd="sng" algn="ctr">
              <a:solidFill>
                <a:schemeClr val="accent3"/>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 cent</a:t>
                </a:r>
              </a:p>
            </c:rich>
          </c:tx>
          <c:layout>
            <c:manualLayout>
              <c:xMode val="edge"/>
              <c:yMode val="edge"/>
              <c:x val="7.157688735056812E-3"/>
              <c:y val="5.902907509505222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18360"/>
        <c:crosses val="autoZero"/>
        <c:crossBetween val="between"/>
      </c:valAx>
      <c:spPr>
        <a:noFill/>
        <a:ln>
          <a:noFill/>
        </a:ln>
        <a:effectLst/>
      </c:spPr>
    </c:plotArea>
    <c:legend>
      <c:legendPos val="b"/>
      <c:legendEntry>
        <c:idx val="3"/>
        <c:delete val="1"/>
      </c:legendEntry>
      <c:layout>
        <c:manualLayout>
          <c:xMode val="edge"/>
          <c:yMode val="edge"/>
          <c:x val="1.8367301587301581E-2"/>
          <c:y val="0.89306732026143787"/>
          <c:w val="0.95520190476190481"/>
          <c:h val="8.20307189542483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07936507936502E-2"/>
          <c:y val="4.5653594771241833E-2"/>
          <c:w val="0.8772455555555555"/>
          <c:h val="0.75665620915032694"/>
        </c:manualLayout>
      </c:layout>
      <c:lineChart>
        <c:grouping val="standard"/>
        <c:varyColors val="0"/>
        <c:ser>
          <c:idx val="3"/>
          <c:order val="0"/>
          <c:tx>
            <c:strRef>
              <c:f>'Figure 3.2'!$E$21</c:f>
              <c:strCache>
                <c:ptCount val="1"/>
                <c:pt idx="0">
                  <c:v>Dec-21 (forecast)</c:v>
                </c:pt>
              </c:strCache>
            </c:strRef>
          </c:tx>
          <c:spPr>
            <a:ln w="28575" cap="rnd">
              <a:solidFill>
                <a:schemeClr val="accent1"/>
              </a:solidFill>
              <a:prstDash val="sysDash"/>
              <a:round/>
            </a:ln>
            <a:effectLst/>
          </c:spPr>
          <c:marker>
            <c:symbol val="none"/>
          </c:marker>
          <c:cat>
            <c:strRef>
              <c:f>'Figure 3.2'!$A$22:$A$30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3.2'!$E$22:$E$30</c:f>
              <c:numCache>
                <c:formatCode>0.0</c:formatCode>
                <c:ptCount val="9"/>
                <c:pt idx="1">
                  <c:v>0.7214977743917661</c:v>
                </c:pt>
                <c:pt idx="2">
                  <c:v>0.14989912901313129</c:v>
                </c:pt>
                <c:pt idx="3">
                  <c:v>-0.23940400711273124</c:v>
                </c:pt>
                <c:pt idx="4">
                  <c:v>1.2343175324750932</c:v>
                </c:pt>
                <c:pt idx="5">
                  <c:v>1.5395333489109486</c:v>
                </c:pt>
                <c:pt idx="6">
                  <c:v>1.3122003602826116</c:v>
                </c:pt>
                <c:pt idx="7">
                  <c:v>1.0742535936713482</c:v>
                </c:pt>
              </c:numCache>
            </c:numRef>
          </c:val>
          <c:smooth val="0"/>
          <c:extLst>
            <c:ext xmlns:c16="http://schemas.microsoft.com/office/drawing/2014/chart" uri="{C3380CC4-5D6E-409C-BE32-E72D297353CC}">
              <c16:uniqueId val="{00000002-4F20-4063-B8D4-9245B2A7C498}"/>
            </c:ext>
          </c:extLst>
        </c:ser>
        <c:ser>
          <c:idx val="2"/>
          <c:order val="1"/>
          <c:tx>
            <c:strRef>
              <c:f>'Figure 3.2'!$D$21</c:f>
              <c:strCache>
                <c:ptCount val="1"/>
                <c:pt idx="0">
                  <c:v>Dec-21 (outturn)</c:v>
                </c:pt>
              </c:strCache>
            </c:strRef>
          </c:tx>
          <c:spPr>
            <a:ln w="28575" cap="rnd">
              <a:solidFill>
                <a:schemeClr val="accent1"/>
              </a:solidFill>
              <a:round/>
            </a:ln>
            <a:effectLst/>
          </c:spPr>
          <c:marker>
            <c:symbol val="none"/>
          </c:marker>
          <c:cat>
            <c:strRef>
              <c:f>'Figure 3.2'!$A$22:$A$30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3.2'!$D$22:$D$30</c:f>
              <c:numCache>
                <c:formatCode>0.0</c:formatCode>
                <c:ptCount val="9"/>
                <c:pt idx="0">
                  <c:v>0.13415824580957914</c:v>
                </c:pt>
                <c:pt idx="1">
                  <c:v>0.7214977743917661</c:v>
                </c:pt>
              </c:numCache>
            </c:numRef>
          </c:val>
          <c:smooth val="0"/>
          <c:extLst>
            <c:ext xmlns:c16="http://schemas.microsoft.com/office/drawing/2014/chart" uri="{C3380CC4-5D6E-409C-BE32-E72D297353CC}">
              <c16:uniqueId val="{00000003-4F20-4063-B8D4-9245B2A7C498}"/>
            </c:ext>
          </c:extLst>
        </c:ser>
        <c:ser>
          <c:idx val="0"/>
          <c:order val="2"/>
          <c:tx>
            <c:strRef>
              <c:f>'Figure 3.2'!$C$21</c:f>
              <c:strCache>
                <c:ptCount val="1"/>
                <c:pt idx="0">
                  <c:v>Dec-22 (forecast)</c:v>
                </c:pt>
              </c:strCache>
            </c:strRef>
          </c:tx>
          <c:spPr>
            <a:ln w="28575" cap="rnd">
              <a:solidFill>
                <a:schemeClr val="tx2"/>
              </a:solidFill>
              <a:prstDash val="sysDash"/>
              <a:round/>
            </a:ln>
            <a:effectLst/>
          </c:spPr>
          <c:marker>
            <c:symbol val="none"/>
          </c:marker>
          <c:cat>
            <c:strRef>
              <c:f>'Figure 3.2'!$A$22:$A$30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3.2'!$C$22:$C$30</c:f>
              <c:numCache>
                <c:formatCode>0.0</c:formatCode>
                <c:ptCount val="9"/>
                <c:pt idx="2">
                  <c:v>-0.15440363287955172</c:v>
                </c:pt>
                <c:pt idx="3">
                  <c:v>-3.2737762741705922</c:v>
                </c:pt>
                <c:pt idx="4">
                  <c:v>-2.326263356944358</c:v>
                </c:pt>
                <c:pt idx="5">
                  <c:v>1.1549115312860181</c:v>
                </c:pt>
                <c:pt idx="6">
                  <c:v>1.9646985300816322</c:v>
                </c:pt>
                <c:pt idx="7">
                  <c:v>1.6395128962217509</c:v>
                </c:pt>
                <c:pt idx="8">
                  <c:v>2.0098904200373857</c:v>
                </c:pt>
              </c:numCache>
            </c:numRef>
          </c:val>
          <c:smooth val="0"/>
          <c:extLst>
            <c:ext xmlns:c16="http://schemas.microsoft.com/office/drawing/2014/chart" uri="{C3380CC4-5D6E-409C-BE32-E72D297353CC}">
              <c16:uniqueId val="{00000004-4F20-4063-B8D4-9245B2A7C498}"/>
            </c:ext>
          </c:extLst>
        </c:ser>
        <c:ser>
          <c:idx val="1"/>
          <c:order val="3"/>
          <c:tx>
            <c:strRef>
              <c:f>'Figure 3.2'!$B$21</c:f>
              <c:strCache>
                <c:ptCount val="1"/>
                <c:pt idx="0">
                  <c:v>Dec-22 (outturn)</c:v>
                </c:pt>
              </c:strCache>
            </c:strRef>
          </c:tx>
          <c:spPr>
            <a:ln w="28575" cap="rnd">
              <a:solidFill>
                <a:schemeClr val="tx2"/>
              </a:solidFill>
              <a:round/>
            </a:ln>
            <a:effectLst/>
          </c:spPr>
          <c:marker>
            <c:symbol val="none"/>
          </c:marker>
          <c:cat>
            <c:strRef>
              <c:f>'Figure 3.2'!$A$22:$A$30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3.2'!$B$22:$B$30</c:f>
              <c:numCache>
                <c:formatCode>0.0</c:formatCode>
                <c:ptCount val="9"/>
                <c:pt idx="0">
                  <c:v>1.283053481341967</c:v>
                </c:pt>
                <c:pt idx="1">
                  <c:v>-0.55745680853955815</c:v>
                </c:pt>
                <c:pt idx="2">
                  <c:v>-0.15440363287955172</c:v>
                </c:pt>
              </c:numCache>
            </c:numRef>
          </c:val>
          <c:smooth val="0"/>
          <c:extLst>
            <c:ext xmlns:c16="http://schemas.microsoft.com/office/drawing/2014/chart" uri="{C3380CC4-5D6E-409C-BE32-E72D297353CC}">
              <c16:uniqueId val="{00000005-4F20-4063-B8D4-9245B2A7C498}"/>
            </c:ext>
          </c:extLst>
        </c:ser>
        <c:dLbls>
          <c:showLegendKey val="0"/>
          <c:showVal val="0"/>
          <c:showCatName val="0"/>
          <c:showSerName val="0"/>
          <c:showPercent val="0"/>
          <c:showBubbleSize val="0"/>
        </c:dLbls>
        <c:smooth val="0"/>
        <c:axId val="687823560"/>
        <c:axId val="687824544"/>
      </c:lineChart>
      <c:catAx>
        <c:axId val="6878235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4544"/>
        <c:crosses val="autoZero"/>
        <c:auto val="1"/>
        <c:lblAlgn val="ctr"/>
        <c:lblOffset val="100"/>
        <c:tickLblSkip val="1"/>
        <c:noMultiLvlLbl val="0"/>
      </c:catAx>
      <c:valAx>
        <c:axId val="687824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1450913151833665E-3"/>
              <c:y val="6.3684121505641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3560"/>
        <c:crosses val="autoZero"/>
        <c:crossBetween val="between"/>
      </c:valAx>
      <c:spPr>
        <a:noFill/>
        <a:ln>
          <a:noFill/>
        </a:ln>
        <a:effectLst/>
      </c:spPr>
    </c:plotArea>
    <c:legend>
      <c:legendPos val="b"/>
      <c:legendEntry>
        <c:idx val="1"/>
        <c:delete val="1"/>
      </c:legendEntry>
      <c:legendEntry>
        <c:idx val="3"/>
        <c:delete val="1"/>
      </c:legendEntry>
      <c:layout>
        <c:manualLayout>
          <c:xMode val="edge"/>
          <c:yMode val="edge"/>
          <c:x val="0.17130650793650792"/>
          <c:y val="0.90966862745098043"/>
          <c:w val="0.62602634920634925"/>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67342949845588E-2"/>
          <c:y val="2.4383006535947712E-2"/>
          <c:w val="0.86903076502091392"/>
          <c:h val="0.76613692810457512"/>
        </c:manualLayout>
      </c:layout>
      <c:lineChart>
        <c:grouping val="standard"/>
        <c:varyColors val="0"/>
        <c:ser>
          <c:idx val="6"/>
          <c:order val="0"/>
          <c:tx>
            <c:strRef>
              <c:f>'Figure 3.3'!$H$21</c:f>
              <c:strCache>
                <c:ptCount val="1"/>
                <c:pt idx="0">
                  <c:v>Pre-COVID Feb-20 (forecast)</c:v>
                </c:pt>
              </c:strCache>
            </c:strRef>
          </c:tx>
          <c:spPr>
            <a:ln w="28575" cap="rnd">
              <a:solidFill>
                <a:schemeClr val="accent2"/>
              </a:solidFill>
              <a:prstDash val="sysDash"/>
              <a:round/>
            </a:ln>
            <a:effectLst/>
          </c:spPr>
          <c:marker>
            <c:symbol val="none"/>
          </c:marker>
          <c:cat>
            <c:strRef>
              <c:f>'Figure 3.3'!$A$22:$A$55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3.3'!$H$22:$H$55</c:f>
              <c:numCache>
                <c:formatCode>0.0</c:formatCode>
                <c:ptCount val="34"/>
                <c:pt idx="0">
                  <c:v>100</c:v>
                </c:pt>
                <c:pt idx="1">
                  <c:v>100.26824765134037</c:v>
                </c:pt>
                <c:pt idx="2">
                  <c:v>100.72963402975181</c:v>
                </c:pt>
                <c:pt idx="3">
                  <c:v>100.95665260232762</c:v>
                </c:pt>
                <c:pt idx="4">
                  <c:v>101.06876773445168</c:v>
                </c:pt>
                <c:pt idx="5">
                  <c:v>101.38002676898365</c:v>
                </c:pt>
                <c:pt idx="6">
                  <c:v>101.6943930451631</c:v>
                </c:pt>
                <c:pt idx="7">
                  <c:v>102.04977909214902</c:v>
                </c:pt>
                <c:pt idx="8">
                  <c:v>102.36977220869609</c:v>
                </c:pt>
                <c:pt idx="9">
                  <c:v>102.62265344363854</c:v>
                </c:pt>
                <c:pt idx="10">
                  <c:v>102.89909699295083</c:v>
                </c:pt>
                <c:pt idx="11">
                  <c:v>103.19621461076625</c:v>
                </c:pt>
                <c:pt idx="12">
                  <c:v>103.47775701411108</c:v>
                </c:pt>
                <c:pt idx="13">
                  <c:v>103.7830707848411</c:v>
                </c:pt>
                <c:pt idx="14">
                  <c:v>104.08782699588268</c:v>
                </c:pt>
                <c:pt idx="15">
                  <c:v>104.41666330992109</c:v>
                </c:pt>
                <c:pt idx="16">
                  <c:v>104.74470267307423</c:v>
                </c:pt>
                <c:pt idx="17">
                  <c:v>105.0586707287537</c:v>
                </c:pt>
                <c:pt idx="18">
                  <c:v>105.34358908335351</c:v>
                </c:pt>
                <c:pt idx="19">
                  <c:v>105.64406302183585</c:v>
                </c:pt>
                <c:pt idx="20">
                  <c:v>105.93717727440757</c:v>
                </c:pt>
                <c:pt idx="21">
                  <c:v>106.22093054086095</c:v>
                </c:pt>
              </c:numCache>
            </c:numRef>
          </c:val>
          <c:smooth val="0"/>
          <c:extLst>
            <c:ext xmlns:c16="http://schemas.microsoft.com/office/drawing/2014/chart" uri="{C3380CC4-5D6E-409C-BE32-E72D297353CC}">
              <c16:uniqueId val="{0000000A-F044-4B4F-963B-F276D6F36238}"/>
            </c:ext>
          </c:extLst>
        </c:ser>
        <c:ser>
          <c:idx val="4"/>
          <c:order val="1"/>
          <c:tx>
            <c:strRef>
              <c:f>'Figure 3.3'!$G$21</c:f>
              <c:strCache>
                <c:ptCount val="1"/>
                <c:pt idx="0">
                  <c:v>Dec-21 (forecast)</c:v>
                </c:pt>
              </c:strCache>
            </c:strRef>
          </c:tx>
          <c:spPr>
            <a:ln w="28575" cap="rnd">
              <a:solidFill>
                <a:schemeClr val="accent4"/>
              </a:solidFill>
              <a:prstDash val="sysDash"/>
              <a:round/>
            </a:ln>
            <a:effectLst/>
          </c:spPr>
          <c:marker>
            <c:symbol val="none"/>
          </c:marker>
          <c:cat>
            <c:strRef>
              <c:f>'Figure 3.3'!$A$22:$A$55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3.3'!$G$22:$G$55</c:f>
              <c:numCache>
                <c:formatCode>0.0</c:formatCode>
                <c:ptCount val="34"/>
                <c:pt idx="8">
                  <c:v>98.894789593019084</c:v>
                </c:pt>
                <c:pt idx="9">
                  <c:v>99.50140656969279</c:v>
                </c:pt>
                <c:pt idx="10">
                  <c:v>100.1080235463665</c:v>
                </c:pt>
                <c:pt idx="11">
                  <c:v>100.4382058785433</c:v>
                </c:pt>
                <c:pt idx="12">
                  <c:v>100.77236206877038</c:v>
                </c:pt>
                <c:pt idx="13">
                  <c:v>101.05654322136527</c:v>
                </c:pt>
                <c:pt idx="14">
                  <c:v>101.32422531775146</c:v>
                </c:pt>
                <c:pt idx="15">
                  <c:v>101.60450806529704</c:v>
                </c:pt>
                <c:pt idx="16">
                  <c:v>101.90848305514233</c:v>
                </c:pt>
                <c:pt idx="17">
                  <c:v>102.23267944924339</c:v>
                </c:pt>
                <c:pt idx="18">
                  <c:v>102.57415458056308</c:v>
                </c:pt>
                <c:pt idx="19">
                  <c:v>102.92951306405836</c:v>
                </c:pt>
                <c:pt idx="20">
                  <c:v>103.29684342370507</c:v>
                </c:pt>
                <c:pt idx="21">
                  <c:v>103.67534082749307</c:v>
                </c:pt>
                <c:pt idx="22">
                  <c:v>104.07325480352669</c:v>
                </c:pt>
                <c:pt idx="23">
                  <c:v>104.41450357584347</c:v>
                </c:pt>
                <c:pt idx="24">
                  <c:v>104.76460550027227</c:v>
                </c:pt>
                <c:pt idx="25">
                  <c:v>105.12338451981083</c:v>
                </c:pt>
                <c:pt idx="26">
                  <c:v>105.49131850346518</c:v>
                </c:pt>
                <c:pt idx="27">
                  <c:v>105.86760261922518</c:v>
                </c:pt>
                <c:pt idx="28">
                  <c:v>106.25291594409939</c:v>
                </c:pt>
                <c:pt idx="29">
                  <c:v>106.64740938408971</c:v>
                </c:pt>
              </c:numCache>
            </c:numRef>
          </c:val>
          <c:smooth val="0"/>
          <c:extLst>
            <c:ext xmlns:c16="http://schemas.microsoft.com/office/drawing/2014/chart" uri="{C3380CC4-5D6E-409C-BE32-E72D297353CC}">
              <c16:uniqueId val="{00000009-F044-4B4F-963B-F276D6F36238}"/>
            </c:ext>
          </c:extLst>
        </c:ser>
        <c:ser>
          <c:idx val="3"/>
          <c:order val="2"/>
          <c:tx>
            <c:strRef>
              <c:f>'Figure 3.3'!$E$21</c:f>
              <c:strCache>
                <c:ptCount val="1"/>
                <c:pt idx="0">
                  <c:v>May-22 (forecast)</c:v>
                </c:pt>
              </c:strCache>
            </c:strRef>
          </c:tx>
          <c:spPr>
            <a:ln w="28575" cap="rnd">
              <a:solidFill>
                <a:schemeClr val="accent1"/>
              </a:solidFill>
              <a:prstDash val="sysDash"/>
              <a:round/>
            </a:ln>
            <a:effectLst/>
          </c:spPr>
          <c:marker>
            <c:symbol val="none"/>
          </c:marker>
          <c:dPt>
            <c:idx val="1"/>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1-41A2-4573-BE3A-0F4D824A60B4}"/>
              </c:ext>
            </c:extLst>
          </c:dPt>
          <c:dPt>
            <c:idx val="2"/>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3-41A2-4573-BE3A-0F4D824A60B4}"/>
              </c:ext>
            </c:extLst>
          </c:dPt>
          <c:dPt>
            <c:idx val="3"/>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5-41A2-4573-BE3A-0F4D824A60B4}"/>
              </c:ext>
            </c:extLst>
          </c:dPt>
          <c:dPt>
            <c:idx val="4"/>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7-41A2-4573-BE3A-0F4D824A60B4}"/>
              </c:ext>
            </c:extLst>
          </c:dPt>
          <c:cat>
            <c:strRef>
              <c:f>'Figure 3.3'!$A$22:$A$55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3.3'!$E$22:$E$55</c:f>
              <c:numCache>
                <c:formatCode>0.0</c:formatCode>
                <c:ptCount val="34"/>
                <c:pt idx="8">
                  <c:v>98.863238475812352</c:v>
                </c:pt>
                <c:pt idx="9">
                  <c:v>99.334816123341781</c:v>
                </c:pt>
                <c:pt idx="10">
                  <c:v>99.673547846322379</c:v>
                </c:pt>
                <c:pt idx="11">
                  <c:v>100.00346728969389</c:v>
                </c:pt>
                <c:pt idx="12">
                  <c:v>100.05846919670304</c:v>
                </c:pt>
                <c:pt idx="13">
                  <c:v>100.25658496571268</c:v>
                </c:pt>
                <c:pt idx="14">
                  <c:v>100.59645478874634</c:v>
                </c:pt>
                <c:pt idx="15">
                  <c:v>100.93144098319297</c:v>
                </c:pt>
                <c:pt idx="16">
                  <c:v>101.24331913583107</c:v>
                </c:pt>
                <c:pt idx="17">
                  <c:v>101.54502422685584</c:v>
                </c:pt>
                <c:pt idx="18">
                  <c:v>101.7404646430228</c:v>
                </c:pt>
                <c:pt idx="19">
                  <c:v>101.99485859161808</c:v>
                </c:pt>
                <c:pt idx="20">
                  <c:v>102.27922524695497</c:v>
                </c:pt>
                <c:pt idx="21">
                  <c:v>102.52856914858019</c:v>
                </c:pt>
                <c:pt idx="22">
                  <c:v>102.77240463865833</c:v>
                </c:pt>
                <c:pt idx="23">
                  <c:v>103.05414468719385</c:v>
                </c:pt>
                <c:pt idx="24">
                  <c:v>103.27264534990113</c:v>
                </c:pt>
                <c:pt idx="25">
                  <c:v>103.50381718948674</c:v>
                </c:pt>
                <c:pt idx="26">
                  <c:v>103.74486617268177</c:v>
                </c:pt>
                <c:pt idx="27">
                  <c:v>103.99109257713724</c:v>
                </c:pt>
                <c:pt idx="28">
                  <c:v>104.25846459405366</c:v>
                </c:pt>
                <c:pt idx="29">
                  <c:v>104.53615347908598</c:v>
                </c:pt>
                <c:pt idx="30">
                  <c:v>104.81347559809184</c:v>
                </c:pt>
                <c:pt idx="31">
                  <c:v>105.08890795472226</c:v>
                </c:pt>
                <c:pt idx="32">
                  <c:v>105.36085128411936</c:v>
                </c:pt>
                <c:pt idx="33">
                  <c:v>105.63271534757131</c:v>
                </c:pt>
              </c:numCache>
            </c:numRef>
          </c:val>
          <c:smooth val="0"/>
          <c:extLst>
            <c:ext xmlns:c16="http://schemas.microsoft.com/office/drawing/2014/chart" uri="{C3380CC4-5D6E-409C-BE32-E72D297353CC}">
              <c16:uniqueId val="{00000003-1512-46C8-A956-6FBB7407A022}"/>
            </c:ext>
          </c:extLst>
        </c:ser>
        <c:ser>
          <c:idx val="0"/>
          <c:order val="3"/>
          <c:tx>
            <c:strRef>
              <c:f>'Figure 3.3'!$D$21</c:f>
              <c:strCache>
                <c:ptCount val="1"/>
                <c:pt idx="0">
                  <c:v>May-22 (outturn)</c:v>
                </c:pt>
              </c:strCache>
            </c:strRef>
          </c:tx>
          <c:spPr>
            <a:ln w="28575" cap="rnd">
              <a:solidFill>
                <a:schemeClr val="accent1"/>
              </a:solidFill>
              <a:round/>
            </a:ln>
            <a:effectLst/>
          </c:spPr>
          <c:marker>
            <c:symbol val="none"/>
          </c:marker>
          <c:cat>
            <c:strRef>
              <c:f>'Figure 3.3'!$A$22:$A$55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3.3'!$D$22:$D$55</c:f>
              <c:numCache>
                <c:formatCode>0.0</c:formatCode>
                <c:ptCount val="34"/>
                <c:pt idx="0">
                  <c:v>100</c:v>
                </c:pt>
                <c:pt idx="1">
                  <c:v>97.273857596204678</c:v>
                </c:pt>
                <c:pt idx="2">
                  <c:v>77.955773520696795</c:v>
                </c:pt>
                <c:pt idx="3">
                  <c:v>90.306437034453651</c:v>
                </c:pt>
                <c:pt idx="4">
                  <c:v>91.822171848251401</c:v>
                </c:pt>
                <c:pt idx="5">
                  <c:v>91.100684768325294</c:v>
                </c:pt>
                <c:pt idx="6">
                  <c:v>96.448567593815554</c:v>
                </c:pt>
                <c:pt idx="7">
                  <c:v>97.289925477675268</c:v>
                </c:pt>
                <c:pt idx="8">
                  <c:v>98.863238475812352</c:v>
                </c:pt>
              </c:numCache>
            </c:numRef>
          </c:val>
          <c:smooth val="0"/>
          <c:extLst>
            <c:ext xmlns:c16="http://schemas.microsoft.com/office/drawing/2014/chart" uri="{C3380CC4-5D6E-409C-BE32-E72D297353CC}">
              <c16:uniqueId val="{00000009-E301-45D8-9B21-B6DF9F7B907B}"/>
            </c:ext>
          </c:extLst>
        </c:ser>
        <c:ser>
          <c:idx val="5"/>
          <c:order val="4"/>
          <c:tx>
            <c:strRef>
              <c:f>'Figure 3.3'!$B$21</c:f>
              <c:strCache>
                <c:ptCount val="1"/>
                <c:pt idx="0">
                  <c:v>Dec-22 (outturn)</c:v>
                </c:pt>
              </c:strCache>
            </c:strRef>
          </c:tx>
          <c:spPr>
            <a:ln w="28575" cap="rnd">
              <a:solidFill>
                <a:schemeClr val="tx2"/>
              </a:solidFill>
              <a:round/>
            </a:ln>
            <a:effectLst/>
          </c:spPr>
          <c:marker>
            <c:symbol val="none"/>
          </c:marker>
          <c:cat>
            <c:strRef>
              <c:f>'Figure 3.3'!$A$22:$A$55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3.3'!$B$22:$B$55</c:f>
              <c:numCache>
                <c:formatCode>0.0</c:formatCode>
                <c:ptCount val="34"/>
                <c:pt idx="0">
                  <c:v>100</c:v>
                </c:pt>
                <c:pt idx="1">
                  <c:v>96.684833945907002</c:v>
                </c:pt>
                <c:pt idx="2">
                  <c:v>75.275574563931812</c:v>
                </c:pt>
                <c:pt idx="3">
                  <c:v>87.746932118692328</c:v>
                </c:pt>
                <c:pt idx="4">
                  <c:v>88.990876295794479</c:v>
                </c:pt>
                <c:pt idx="5">
                  <c:v>87.82667714249321</c:v>
                </c:pt>
                <c:pt idx="6">
                  <c:v>94.102654815351059</c:v>
                </c:pt>
                <c:pt idx="7">
                  <c:v>96.11413119697751</c:v>
                </c:pt>
                <c:pt idx="8">
                  <c:v>98.196813255818583</c:v>
                </c:pt>
                <c:pt idx="9">
                  <c:v>99.099887851118936</c:v>
                </c:pt>
                <c:pt idx="10">
                  <c:v>99.095344044529895</c:v>
                </c:pt>
              </c:numCache>
            </c:numRef>
          </c:val>
          <c:smooth val="0"/>
          <c:extLst>
            <c:ext xmlns:c16="http://schemas.microsoft.com/office/drawing/2014/chart" uri="{C3380CC4-5D6E-409C-BE32-E72D297353CC}">
              <c16:uniqueId val="{00000001-4B5D-499A-8A10-08CFE8382F12}"/>
            </c:ext>
          </c:extLst>
        </c:ser>
        <c:ser>
          <c:idx val="2"/>
          <c:order val="5"/>
          <c:tx>
            <c:strRef>
              <c:f>'Figure 3.3'!$C$21</c:f>
              <c:strCache>
                <c:ptCount val="1"/>
                <c:pt idx="0">
                  <c:v>Dec-22 (forecast)</c:v>
                </c:pt>
              </c:strCache>
            </c:strRef>
          </c:tx>
          <c:spPr>
            <a:ln w="28575" cap="rnd">
              <a:solidFill>
                <a:schemeClr val="tx2"/>
              </a:solidFill>
              <a:prstDash val="sysDash"/>
              <a:round/>
            </a:ln>
            <a:effectLst/>
          </c:spPr>
          <c:marker>
            <c:symbol val="none"/>
          </c:marker>
          <c:cat>
            <c:strRef>
              <c:f>'Figure 3.3'!$A$22:$A$55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3.3'!$C$22:$C$55</c:f>
              <c:numCache>
                <c:formatCode>0.0</c:formatCode>
                <c:ptCount val="34"/>
                <c:pt idx="10">
                  <c:v>99.095344044529895</c:v>
                </c:pt>
                <c:pt idx="11">
                  <c:v>98.665270251376484</c:v>
                </c:pt>
                <c:pt idx="12">
                  <c:v>98.325861721711846</c:v>
                </c:pt>
                <c:pt idx="13">
                  <c:v>97.92665872312169</c:v>
                </c:pt>
                <c:pt idx="14">
                  <c:v>97.490885091803619</c:v>
                </c:pt>
                <c:pt idx="15">
                  <c:v>97.357322579227869</c:v>
                </c:pt>
                <c:pt idx="16">
                  <c:v>97.483887098580979</c:v>
                </c:pt>
                <c:pt idx="17">
                  <c:v>97.691079210615456</c:v>
                </c:pt>
                <c:pt idx="18">
                  <c:v>98.032751284726587</c:v>
                </c:pt>
                <c:pt idx="19">
                  <c:v>98.459747941716827</c:v>
                </c:pt>
                <c:pt idx="20">
                  <c:v>98.884380871902138</c:v>
                </c:pt>
                <c:pt idx="21">
                  <c:v>99.287087689771141</c:v>
                </c:pt>
                <c:pt idx="22">
                  <c:v>99.779084784489925</c:v>
                </c:pt>
                <c:pt idx="23">
                  <c:v>100.40091434804765</c:v>
                </c:pt>
                <c:pt idx="24">
                  <c:v>101.02421871583257</c:v>
                </c:pt>
                <c:pt idx="25">
                  <c:v>101.56114142023327</c:v>
                </c:pt>
                <c:pt idx="26">
                  <c:v>102.03402464070375</c:v>
                </c:pt>
                <c:pt idx="27">
                  <c:v>102.42909235213821</c:v>
                </c:pt>
                <c:pt idx="28">
                  <c:v>102.82715530047473</c:v>
                </c:pt>
                <c:pt idx="29">
                  <c:v>103.23550121580465</c:v>
                </c:pt>
                <c:pt idx="30">
                  <c:v>103.64429993557248</c:v>
                </c:pt>
                <c:pt idx="31">
                  <c:v>104.03203266536319</c:v>
                </c:pt>
                <c:pt idx="32">
                  <c:v>104.40714926895546</c:v>
                </c:pt>
                <c:pt idx="33">
                  <c:v>104.78013003227589</c:v>
                </c:pt>
              </c:numCache>
            </c:numRef>
          </c:val>
          <c:smooth val="0"/>
          <c:extLst>
            <c:ext xmlns:c16="http://schemas.microsoft.com/office/drawing/2014/chart" uri="{C3380CC4-5D6E-409C-BE32-E72D297353CC}">
              <c16:uniqueId val="{00000002-1512-46C8-A956-6FBB7407A022}"/>
            </c:ext>
          </c:extLst>
        </c:ser>
        <c:dLbls>
          <c:showLegendKey val="0"/>
          <c:showVal val="0"/>
          <c:showCatName val="0"/>
          <c:showSerName val="0"/>
          <c:showPercent val="0"/>
          <c:showBubbleSize val="0"/>
        </c:dLbls>
        <c:smooth val="0"/>
        <c:axId val="618446328"/>
        <c:axId val="618447312"/>
      </c:lineChart>
      <c:catAx>
        <c:axId val="61844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7312"/>
        <c:crosses val="autoZero"/>
        <c:auto val="1"/>
        <c:lblAlgn val="ctr"/>
        <c:lblOffset val="100"/>
        <c:tickLblSkip val="4"/>
        <c:noMultiLvlLbl val="0"/>
      </c:catAx>
      <c:valAx>
        <c:axId val="618447312"/>
        <c:scaling>
          <c:orientation val="minMax"/>
          <c:max val="107"/>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2019 Q4 = 100</a:t>
                </a:r>
              </a:p>
            </c:rich>
          </c:tx>
          <c:layout>
            <c:manualLayout>
              <c:xMode val="edge"/>
              <c:yMode val="edge"/>
              <c:x val="7.4216019702122672E-3"/>
              <c:y val="7.093855092230445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6328"/>
        <c:crosses val="autoZero"/>
        <c:crossBetween val="between"/>
        <c:majorUnit val="2"/>
      </c:valAx>
      <c:spPr>
        <a:noFill/>
        <a:ln>
          <a:noFill/>
        </a:ln>
        <a:effectLst/>
      </c:spPr>
    </c:plotArea>
    <c:legend>
      <c:legendPos val="b"/>
      <c:legendEntry>
        <c:idx val="3"/>
        <c:delete val="1"/>
      </c:legendEntry>
      <c:legendEntry>
        <c:idx val="4"/>
        <c:delete val="1"/>
      </c:legendEntry>
      <c:layout>
        <c:manualLayout>
          <c:xMode val="edge"/>
          <c:yMode val="edge"/>
          <c:x val="3.454603174603174E-3"/>
          <c:y val="0.89306732026143787"/>
          <c:w val="0.99215285714285717"/>
          <c:h val="9.4196401708887434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3.6'!$B$22</c:f>
              <c:strCache>
                <c:ptCount val="1"/>
                <c:pt idx="0">
                  <c:v>blank</c:v>
                </c:pt>
              </c:strCache>
            </c:strRef>
          </c:tx>
          <c:spPr>
            <a:solidFill>
              <a:schemeClr val="tx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0-F1BC-47BA-AF65-572F5A475D39}"/>
              </c:ext>
            </c:extLst>
          </c:dPt>
          <c:cat>
            <c:strRef>
              <c:f>'Figure 3.6'!$A$23:$A$26</c:f>
              <c:strCache>
                <c:ptCount val="4"/>
                <c:pt idx="0">
                  <c:v>GDP outturn
(2010-11 to 2019-20)</c:v>
                </c:pt>
                <c:pt idx="1">
                  <c:v>GDP
(forecast)</c:v>
                </c:pt>
                <c:pt idx="2">
                  <c:v>GDP per person
(forecast)</c:v>
                </c:pt>
                <c:pt idx="3">
                  <c:v>GDP per economically active (forecast)</c:v>
                </c:pt>
              </c:strCache>
            </c:strRef>
          </c:cat>
          <c:val>
            <c:numRef>
              <c:f>'Figure 3.6'!$B$23:$B$26</c:f>
              <c:numCache>
                <c:formatCode>0.0</c:formatCode>
                <c:ptCount val="4"/>
                <c:pt idx="0">
                  <c:v>-0.52527086237427167</c:v>
                </c:pt>
                <c:pt idx="1">
                  <c:v>-0.49089882992737977</c:v>
                </c:pt>
                <c:pt idx="2">
                  <c:v>-0.27892937092224512</c:v>
                </c:pt>
                <c:pt idx="3">
                  <c:v>-0.137303845568675</c:v>
                </c:pt>
              </c:numCache>
            </c:numRef>
          </c:val>
          <c:extLst>
            <c:ext xmlns:c16="http://schemas.microsoft.com/office/drawing/2014/chart" uri="{C3380CC4-5D6E-409C-BE32-E72D297353CC}">
              <c16:uniqueId val="{00000000-0EC6-4785-89DF-88B131ACC94F}"/>
            </c:ext>
          </c:extLst>
        </c:ser>
        <c:dLbls>
          <c:showLegendKey val="0"/>
          <c:showVal val="0"/>
          <c:showCatName val="0"/>
          <c:showSerName val="0"/>
          <c:showPercent val="0"/>
          <c:showBubbleSize val="0"/>
        </c:dLbls>
        <c:gapWidth val="219"/>
        <c:overlap val="-27"/>
        <c:axId val="481812256"/>
        <c:axId val="481814336"/>
      </c:barChart>
      <c:catAx>
        <c:axId val="48181225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481814336"/>
        <c:crosses val="autoZero"/>
        <c:auto val="1"/>
        <c:lblAlgn val="ctr"/>
        <c:lblOffset val="100"/>
        <c:noMultiLvlLbl val="0"/>
      </c:catAx>
      <c:valAx>
        <c:axId val="481814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Percentage points</a:t>
                </a:r>
              </a:p>
            </c:rich>
          </c:tx>
          <c:layout>
            <c:manualLayout>
              <c:xMode val="edge"/>
              <c:yMode val="edge"/>
              <c:x val="1.594194714166549E-2"/>
              <c:y val="0.1190424104188511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481812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465056909948374E-2"/>
          <c:y val="4.5653451542755012E-2"/>
          <c:w val="0.9016507936507937"/>
          <c:h val="0.66909215686274515"/>
        </c:manualLayout>
      </c:layout>
      <c:barChart>
        <c:barDir val="col"/>
        <c:grouping val="stacked"/>
        <c:varyColors val="0"/>
        <c:ser>
          <c:idx val="2"/>
          <c:order val="1"/>
          <c:tx>
            <c:strRef>
              <c:f>'Figure 3.10'!$C$22</c:f>
              <c:strCache>
                <c:ptCount val="1"/>
                <c:pt idx="0">
                  <c:v>Consumption (+ residual)</c:v>
                </c:pt>
              </c:strCache>
            </c:strRef>
          </c:tx>
          <c:spPr>
            <a:solidFill>
              <a:schemeClr val="accent1"/>
            </a:solidFill>
            <a:ln>
              <a:noFill/>
            </a:ln>
            <a:effectLst/>
          </c:spPr>
          <c:invertIfNegative val="0"/>
          <c:cat>
            <c:strRef>
              <c:extLst>
                <c:ext xmlns:c15="http://schemas.microsoft.com/office/drawing/2012/chart" uri="{02D57815-91ED-43cb-92C2-25804820EDAC}">
                  <c15:fullRef>
                    <c15:sqref>'Figure 3.10'!$A$22:$A$30</c15:sqref>
                  </c15:fullRef>
                </c:ext>
              </c:extLst>
              <c:f>'Figure 3.10'!$A$23:$A$30</c:f>
              <c:strCache>
                <c:ptCount val="8"/>
                <c:pt idx="0">
                  <c:v>2022-23</c:v>
                </c:pt>
                <c:pt idx="1">
                  <c:v>2023-24</c:v>
                </c:pt>
                <c:pt idx="2">
                  <c:v>2024-25</c:v>
                </c:pt>
                <c:pt idx="3">
                  <c:v>2025-26</c:v>
                </c:pt>
                <c:pt idx="4">
                  <c:v>2026-27</c:v>
                </c:pt>
                <c:pt idx="5">
                  <c:v>2027-28</c:v>
                </c:pt>
                <c:pt idx="7">
                  <c:v>Historical average [1]</c:v>
                </c:pt>
              </c:strCache>
            </c:strRef>
          </c:cat>
          <c:val>
            <c:numRef>
              <c:extLst>
                <c:ext xmlns:c15="http://schemas.microsoft.com/office/drawing/2012/chart" uri="{02D57815-91ED-43cb-92C2-25804820EDAC}">
                  <c15:fullRef>
                    <c15:sqref>'Figure 3.10'!$C$22:$C$30</c15:sqref>
                  </c15:fullRef>
                </c:ext>
              </c:extLst>
              <c:f>'Figure 3.10'!$C$23:$C$30</c:f>
              <c:numCache>
                <c:formatCode>0.0</c:formatCode>
                <c:ptCount val="8"/>
                <c:pt idx="0">
                  <c:v>9.4437239299284492E-2</c:v>
                </c:pt>
                <c:pt idx="1">
                  <c:v>-0.43951376153740046</c:v>
                </c:pt>
                <c:pt idx="2">
                  <c:v>0.80840977649149803</c:v>
                </c:pt>
                <c:pt idx="3">
                  <c:v>1.1730949118596199</c:v>
                </c:pt>
                <c:pt idx="4">
                  <c:v>1.13782618323372</c:v>
                </c:pt>
                <c:pt idx="5">
                  <c:v>1.2348672352953001</c:v>
                </c:pt>
                <c:pt idx="7">
                  <c:v>1.3951436466394751</c:v>
                </c:pt>
              </c:numCache>
            </c:numRef>
          </c:val>
          <c:extLst>
            <c:ext xmlns:c16="http://schemas.microsoft.com/office/drawing/2014/chart" uri="{C3380CC4-5D6E-409C-BE32-E72D297353CC}">
              <c16:uniqueId val="{00000002-4461-4E9C-BD4D-3DEE6FCD1A63}"/>
            </c:ext>
          </c:extLst>
        </c:ser>
        <c:ser>
          <c:idx val="3"/>
          <c:order val="2"/>
          <c:tx>
            <c:strRef>
              <c:f>'Figure 3.10'!$D$22</c:f>
              <c:strCache>
                <c:ptCount val="1"/>
                <c:pt idx="0">
                  <c:v>Private investment [2]</c:v>
                </c:pt>
              </c:strCache>
            </c:strRef>
          </c:tx>
          <c:spPr>
            <a:solidFill>
              <a:schemeClr val="accent5"/>
            </a:solidFill>
            <a:ln>
              <a:noFill/>
            </a:ln>
            <a:effectLst/>
          </c:spPr>
          <c:invertIfNegative val="0"/>
          <c:cat>
            <c:strRef>
              <c:extLst>
                <c:ext xmlns:c15="http://schemas.microsoft.com/office/drawing/2012/chart" uri="{02D57815-91ED-43cb-92C2-25804820EDAC}">
                  <c15:fullRef>
                    <c15:sqref>'Figure 3.10'!$A$22:$A$30</c15:sqref>
                  </c15:fullRef>
                </c:ext>
              </c:extLst>
              <c:f>'Figure 3.10'!$A$23:$A$30</c:f>
              <c:strCache>
                <c:ptCount val="8"/>
                <c:pt idx="0">
                  <c:v>2022-23</c:v>
                </c:pt>
                <c:pt idx="1">
                  <c:v>2023-24</c:v>
                </c:pt>
                <c:pt idx="2">
                  <c:v>2024-25</c:v>
                </c:pt>
                <c:pt idx="3">
                  <c:v>2025-26</c:v>
                </c:pt>
                <c:pt idx="4">
                  <c:v>2026-27</c:v>
                </c:pt>
                <c:pt idx="5">
                  <c:v>2027-28</c:v>
                </c:pt>
                <c:pt idx="7">
                  <c:v>Historical average [1]</c:v>
                </c:pt>
              </c:strCache>
            </c:strRef>
          </c:cat>
          <c:val>
            <c:numRef>
              <c:extLst>
                <c:ext xmlns:c15="http://schemas.microsoft.com/office/drawing/2012/chart" uri="{02D57815-91ED-43cb-92C2-25804820EDAC}">
                  <c15:fullRef>
                    <c15:sqref>'Figure 3.10'!$D$22:$D$30</c15:sqref>
                  </c15:fullRef>
                </c:ext>
              </c:extLst>
              <c:f>'Figure 3.10'!$D$23:$D$30</c:f>
              <c:numCache>
                <c:formatCode>0.0</c:formatCode>
                <c:ptCount val="8"/>
                <c:pt idx="0">
                  <c:v>-0.44870609665266403</c:v>
                </c:pt>
                <c:pt idx="1">
                  <c:v>-0.24941214283797497</c:v>
                </c:pt>
                <c:pt idx="2">
                  <c:v>0.42552062970888899</c:v>
                </c:pt>
                <c:pt idx="3">
                  <c:v>0.66156793987243401</c:v>
                </c:pt>
                <c:pt idx="4">
                  <c:v>0.51076278337122394</c:v>
                </c:pt>
                <c:pt idx="5">
                  <c:v>0.166999379764499</c:v>
                </c:pt>
                <c:pt idx="7">
                  <c:v>5.0873428907396538E-2</c:v>
                </c:pt>
              </c:numCache>
            </c:numRef>
          </c:val>
          <c:extLst>
            <c:ext xmlns:c16="http://schemas.microsoft.com/office/drawing/2014/chart" uri="{C3380CC4-5D6E-409C-BE32-E72D297353CC}">
              <c16:uniqueId val="{00000003-4461-4E9C-BD4D-3DEE6FCD1A63}"/>
            </c:ext>
          </c:extLst>
        </c:ser>
        <c:ser>
          <c:idx val="4"/>
          <c:order val="3"/>
          <c:tx>
            <c:strRef>
              <c:f>'Figure 3.10'!$E$22</c:f>
              <c:strCache>
                <c:ptCount val="1"/>
                <c:pt idx="0">
                  <c:v>Government</c:v>
                </c:pt>
              </c:strCache>
            </c:strRef>
          </c:tx>
          <c:spPr>
            <a:solidFill>
              <a:schemeClr val="tx2"/>
            </a:solidFill>
            <a:ln>
              <a:noFill/>
            </a:ln>
            <a:effectLst/>
          </c:spPr>
          <c:invertIfNegative val="0"/>
          <c:cat>
            <c:strRef>
              <c:extLst>
                <c:ext xmlns:c15="http://schemas.microsoft.com/office/drawing/2012/chart" uri="{02D57815-91ED-43cb-92C2-25804820EDAC}">
                  <c15:fullRef>
                    <c15:sqref>'Figure 3.10'!$A$22:$A$30</c15:sqref>
                  </c15:fullRef>
                </c:ext>
              </c:extLst>
              <c:f>'Figure 3.10'!$A$23:$A$30</c:f>
              <c:strCache>
                <c:ptCount val="8"/>
                <c:pt idx="0">
                  <c:v>2022-23</c:v>
                </c:pt>
                <c:pt idx="1">
                  <c:v>2023-24</c:v>
                </c:pt>
                <c:pt idx="2">
                  <c:v>2024-25</c:v>
                </c:pt>
                <c:pt idx="3">
                  <c:v>2025-26</c:v>
                </c:pt>
                <c:pt idx="4">
                  <c:v>2026-27</c:v>
                </c:pt>
                <c:pt idx="5">
                  <c:v>2027-28</c:v>
                </c:pt>
                <c:pt idx="7">
                  <c:v>Historical average [1]</c:v>
                </c:pt>
              </c:strCache>
            </c:strRef>
          </c:cat>
          <c:val>
            <c:numRef>
              <c:extLst>
                <c:ext xmlns:c15="http://schemas.microsoft.com/office/drawing/2012/chart" uri="{02D57815-91ED-43cb-92C2-25804820EDAC}">
                  <c15:fullRef>
                    <c15:sqref>'Figure 3.10'!$E$22:$E$30</c15:sqref>
                  </c15:fullRef>
                </c:ext>
              </c:extLst>
              <c:f>'Figure 3.10'!$E$23:$E$30</c:f>
              <c:numCache>
                <c:formatCode>0.0</c:formatCode>
                <c:ptCount val="8"/>
                <c:pt idx="0">
                  <c:v>0.63787786629389365</c:v>
                </c:pt>
                <c:pt idx="1">
                  <c:v>0.77538170543537499</c:v>
                </c:pt>
                <c:pt idx="2">
                  <c:v>0.32100746039634098</c:v>
                </c:pt>
                <c:pt idx="3">
                  <c:v>0.30285918671873491</c:v>
                </c:pt>
                <c:pt idx="4">
                  <c:v>0.33876800635094584</c:v>
                </c:pt>
                <c:pt idx="5">
                  <c:v>0.3262584080873136</c:v>
                </c:pt>
                <c:pt idx="7">
                  <c:v>0.35031388305702682</c:v>
                </c:pt>
              </c:numCache>
            </c:numRef>
          </c:val>
          <c:extLst>
            <c:ext xmlns:c16="http://schemas.microsoft.com/office/drawing/2014/chart" uri="{C3380CC4-5D6E-409C-BE32-E72D297353CC}">
              <c16:uniqueId val="{00000004-4461-4E9C-BD4D-3DEE6FCD1A63}"/>
            </c:ext>
          </c:extLst>
        </c:ser>
        <c:ser>
          <c:idx val="5"/>
          <c:order val="4"/>
          <c:tx>
            <c:v>Net trade</c:v>
          </c:tx>
          <c:spPr>
            <a:solidFill>
              <a:schemeClr val="accent4"/>
            </a:solidFill>
            <a:ln>
              <a:noFill/>
            </a:ln>
            <a:effectLst/>
          </c:spPr>
          <c:invertIfNegative val="0"/>
          <c:cat>
            <c:strRef>
              <c:extLst>
                <c:ext xmlns:c15="http://schemas.microsoft.com/office/drawing/2012/chart" uri="{02D57815-91ED-43cb-92C2-25804820EDAC}">
                  <c15:fullRef>
                    <c15:sqref>'Figure 3.10'!$A$22:$A$30</c15:sqref>
                  </c15:fullRef>
                </c:ext>
              </c:extLst>
              <c:f>'Figure 3.10'!$A$23:$A$30</c:f>
              <c:strCache>
                <c:ptCount val="8"/>
                <c:pt idx="0">
                  <c:v>2022-23</c:v>
                </c:pt>
                <c:pt idx="1">
                  <c:v>2023-24</c:v>
                </c:pt>
                <c:pt idx="2">
                  <c:v>2024-25</c:v>
                </c:pt>
                <c:pt idx="3">
                  <c:v>2025-26</c:v>
                </c:pt>
                <c:pt idx="4">
                  <c:v>2026-27</c:v>
                </c:pt>
                <c:pt idx="5">
                  <c:v>2027-28</c:v>
                </c:pt>
                <c:pt idx="7">
                  <c:v>Historical average [1]</c:v>
                </c:pt>
              </c:strCache>
            </c:strRef>
          </c:cat>
          <c:val>
            <c:numRef>
              <c:extLst>
                <c:ext xmlns:c15="http://schemas.microsoft.com/office/drawing/2012/chart" uri="{02D57815-91ED-43cb-92C2-25804820EDAC}">
                  <c15:fullRef>
                    <c15:sqref>'Figure 3.10'!$F$22:$F$30</c15:sqref>
                  </c15:fullRef>
                </c:ext>
              </c:extLst>
              <c:f>'Figure 3.10'!$F$23:$F$30</c:f>
              <c:numCache>
                <c:formatCode>0.0</c:formatCode>
                <c:ptCount val="8"/>
                <c:pt idx="0">
                  <c:v>1.3936610313339131</c:v>
                </c:pt>
                <c:pt idx="1">
                  <c:v>-1.0991024386237409</c:v>
                </c:pt>
                <c:pt idx="2">
                  <c:v>-0.36506143937607599</c:v>
                </c:pt>
                <c:pt idx="3">
                  <c:v>-8.4790565169679144E-2</c:v>
                </c:pt>
                <c:pt idx="4">
                  <c:v>-6.0574030497662947E-2</c:v>
                </c:pt>
                <c:pt idx="5">
                  <c:v>-0.18429055476028602</c:v>
                </c:pt>
                <c:pt idx="7">
                  <c:v>-0.32579634522583562</c:v>
                </c:pt>
              </c:numCache>
            </c:numRef>
          </c:val>
          <c:extLst>
            <c:ext xmlns:c16="http://schemas.microsoft.com/office/drawing/2014/chart" uri="{C3380CC4-5D6E-409C-BE32-E72D297353CC}">
              <c16:uniqueId val="{00000005-4461-4E9C-BD4D-3DEE6FCD1A63}"/>
            </c:ext>
          </c:extLst>
        </c:ser>
        <c:dLbls>
          <c:showLegendKey val="0"/>
          <c:showVal val="0"/>
          <c:showCatName val="0"/>
          <c:showSerName val="0"/>
          <c:showPercent val="0"/>
          <c:showBubbleSize val="0"/>
        </c:dLbls>
        <c:gapWidth val="219"/>
        <c:overlap val="100"/>
        <c:axId val="154883240"/>
        <c:axId val="154883896"/>
      </c:barChart>
      <c:lineChart>
        <c:grouping val="standard"/>
        <c:varyColors val="0"/>
        <c:ser>
          <c:idx val="1"/>
          <c:order val="0"/>
          <c:tx>
            <c:strRef>
              <c:f>'Figure 3.10'!$B$22</c:f>
              <c:strCache>
                <c:ptCount val="1"/>
                <c:pt idx="0">
                  <c:v>GDP (forecast)</c:v>
                </c:pt>
              </c:strCache>
            </c:strRef>
          </c:tx>
          <c:spPr>
            <a:ln w="28575" cap="rnd">
              <a:solidFill>
                <a:schemeClr val="tx1"/>
              </a:solidFill>
              <a:prstDash val="sysDash"/>
              <a:round/>
            </a:ln>
            <a:effectLst/>
          </c:spPr>
          <c:marker>
            <c:symbol val="none"/>
          </c:marker>
          <c:dPt>
            <c:idx val="7"/>
            <c:marker>
              <c:symbol val="diamond"/>
              <c:size val="10"/>
              <c:spPr>
                <a:solidFill>
                  <a:schemeClr val="accent3">
                    <a:lumMod val="10000"/>
                  </a:schemeClr>
                </a:solidFill>
                <a:ln w="9525">
                  <a:solidFill>
                    <a:schemeClr val="accent2"/>
                  </a:solidFill>
                </a:ln>
                <a:effectLst/>
              </c:spPr>
            </c:marker>
            <c:bubble3D val="0"/>
            <c:extLst>
              <c:ext xmlns:c16="http://schemas.microsoft.com/office/drawing/2014/chart" uri="{C3380CC4-5D6E-409C-BE32-E72D297353CC}">
                <c16:uniqueId val="{00000006-F3C2-4EC0-A750-B4181E5B9068}"/>
              </c:ext>
            </c:extLst>
          </c:dPt>
          <c:dPt>
            <c:idx val="9"/>
            <c:marker>
              <c:symbol val="none"/>
            </c:marker>
            <c:bubble3D val="0"/>
            <c:extLst>
              <c:ext xmlns:c16="http://schemas.microsoft.com/office/drawing/2014/chart" uri="{C3380CC4-5D6E-409C-BE32-E72D297353CC}">
                <c16:uniqueId val="{00000003-FDCF-465E-81D3-5E98441235E2}"/>
              </c:ext>
            </c:extLst>
          </c:dPt>
          <c:cat>
            <c:strRef>
              <c:extLst>
                <c:ext xmlns:c15="http://schemas.microsoft.com/office/drawing/2012/chart" uri="{02D57815-91ED-43cb-92C2-25804820EDAC}">
                  <c15:fullRef>
                    <c15:sqref>'Figure 3.10'!$A$22:$A$30</c15:sqref>
                  </c15:fullRef>
                </c:ext>
              </c:extLst>
              <c:f>'Figure 3.10'!$A$23:$A$30</c:f>
              <c:strCache>
                <c:ptCount val="8"/>
                <c:pt idx="0">
                  <c:v>2022-23</c:v>
                </c:pt>
                <c:pt idx="1">
                  <c:v>2023-24</c:v>
                </c:pt>
                <c:pt idx="2">
                  <c:v>2024-25</c:v>
                </c:pt>
                <c:pt idx="3">
                  <c:v>2025-26</c:v>
                </c:pt>
                <c:pt idx="4">
                  <c:v>2026-27</c:v>
                </c:pt>
                <c:pt idx="5">
                  <c:v>2027-28</c:v>
                </c:pt>
                <c:pt idx="7">
                  <c:v>Historical average [1]</c:v>
                </c:pt>
              </c:strCache>
            </c:strRef>
          </c:cat>
          <c:val>
            <c:numRef>
              <c:extLst>
                <c:ext xmlns:c15="http://schemas.microsoft.com/office/drawing/2012/chart" uri="{02D57815-91ED-43cb-92C2-25804820EDAC}">
                  <c15:fullRef>
                    <c15:sqref>'Figure 3.10'!$B$22:$B$30</c15:sqref>
                  </c15:fullRef>
                </c:ext>
              </c:extLst>
              <c:f>'Figure 3.10'!$B$23:$B$30</c:f>
              <c:numCache>
                <c:formatCode>0.0</c:formatCode>
                <c:ptCount val="8"/>
                <c:pt idx="0">
                  <c:v>1.6772700402744201</c:v>
                </c:pt>
                <c:pt idx="1">
                  <c:v>-1.01264663756373</c:v>
                </c:pt>
                <c:pt idx="2">
                  <c:v>1.1898764272206299</c:v>
                </c:pt>
                <c:pt idx="3">
                  <c:v>2.0527314732811299</c:v>
                </c:pt>
                <c:pt idx="4">
                  <c:v>1.9267829424582001</c:v>
                </c:pt>
                <c:pt idx="5">
                  <c:v>1.5438344683868102</c:v>
                </c:pt>
                <c:pt idx="7">
                  <c:v>1.470534613378063</c:v>
                </c:pt>
              </c:numCache>
            </c:numRef>
          </c:val>
          <c:smooth val="0"/>
          <c:extLst>
            <c:ext xmlns:c16="http://schemas.microsoft.com/office/drawing/2014/chart" uri="{C3380CC4-5D6E-409C-BE32-E72D297353CC}">
              <c16:uniqueId val="{00000001-4461-4E9C-BD4D-3DEE6FCD1A63}"/>
            </c:ext>
          </c:extLst>
        </c:ser>
        <c:dLbls>
          <c:showLegendKey val="0"/>
          <c:showVal val="0"/>
          <c:showCatName val="0"/>
          <c:showSerName val="0"/>
          <c:showPercent val="0"/>
          <c:showBubbleSize val="0"/>
        </c:dLbls>
        <c:marker val="1"/>
        <c:smooth val="0"/>
        <c:axId val="154883240"/>
        <c:axId val="154883896"/>
      </c:lineChart>
      <c:catAx>
        <c:axId val="1548832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4883896"/>
        <c:crosses val="autoZero"/>
        <c:auto val="0"/>
        <c:lblAlgn val="ctr"/>
        <c:lblOffset val="100"/>
        <c:noMultiLvlLbl val="0"/>
      </c:catAx>
      <c:valAx>
        <c:axId val="154883896"/>
        <c:scaling>
          <c:orientation val="minMax"/>
          <c:max val="3"/>
          <c:min val="-2"/>
        </c:scaling>
        <c:delete val="0"/>
        <c:axPos val="l"/>
        <c:majorGridlines>
          <c:spPr>
            <a:ln w="9525" cap="flat" cmpd="sng" algn="ctr">
              <a:solidFill>
                <a:srgbClr val="DCDCDC"/>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0476336085346378E-3"/>
              <c:y val="5.85359679632245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4883240"/>
        <c:crosses val="autoZero"/>
        <c:crossBetween val="between"/>
        <c:majorUnit val="1"/>
      </c:valAx>
      <c:spPr>
        <a:noFill/>
        <a:ln>
          <a:noFill/>
        </a:ln>
        <a:effectLst/>
      </c:spPr>
    </c:plotArea>
    <c:legend>
      <c:legendPos val="b"/>
      <c:layout>
        <c:manualLayout>
          <c:xMode val="edge"/>
          <c:yMode val="edge"/>
          <c:x val="1.0746825396825381E-2"/>
          <c:y val="0.83627614379084969"/>
          <c:w val="0.98550174603174601"/>
          <c:h val="0.1442856209150326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91428571428569E-2"/>
          <c:y val="4.5653594771241833E-2"/>
          <c:w val="0.8733765079365079"/>
          <c:h val="0.68465588235294106"/>
        </c:manualLayout>
      </c:layout>
      <c:barChart>
        <c:barDir val="col"/>
        <c:grouping val="stacked"/>
        <c:varyColors val="0"/>
        <c:ser>
          <c:idx val="1"/>
          <c:order val="1"/>
          <c:tx>
            <c:strRef>
              <c:f>'Figure 3.11'!$C$19</c:f>
              <c:strCache>
                <c:ptCount val="1"/>
                <c:pt idx="0">
                  <c:v>16+ Population</c:v>
                </c:pt>
              </c:strCache>
            </c:strRef>
          </c:tx>
          <c:spPr>
            <a:solidFill>
              <a:schemeClr val="accent1"/>
            </a:solidFill>
            <a:ln>
              <a:noFill/>
            </a:ln>
            <a:effectLst/>
          </c:spPr>
          <c:invertIfNegative val="0"/>
          <c:cat>
            <c:strRef>
              <c:f>'Figure 3.11'!$A$20:$A$37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3.11'!$C$20:$C$37</c:f>
              <c:numCache>
                <c:formatCode>0.0</c:formatCode>
                <c:ptCount val="18"/>
                <c:pt idx="0">
                  <c:v>0.80668905167409211</c:v>
                </c:pt>
                <c:pt idx="1">
                  <c:v>0.72671617303734504</c:v>
                </c:pt>
                <c:pt idx="2">
                  <c:v>0.3676232935448942</c:v>
                </c:pt>
                <c:pt idx="3">
                  <c:v>0.40640192080847459</c:v>
                </c:pt>
                <c:pt idx="4">
                  <c:v>0.48262218356385223</c:v>
                </c:pt>
                <c:pt idx="5">
                  <c:v>0.5669210351085141</c:v>
                </c:pt>
                <c:pt idx="6">
                  <c:v>0.55588443154861444</c:v>
                </c:pt>
                <c:pt idx="7">
                  <c:v>0.4080284775940024</c:v>
                </c:pt>
                <c:pt idx="8">
                  <c:v>0.37824458741944067</c:v>
                </c:pt>
                <c:pt idx="9">
                  <c:v>0.32527983295884688</c:v>
                </c:pt>
                <c:pt idx="10">
                  <c:v>0.14453656983930419</c:v>
                </c:pt>
                <c:pt idx="11">
                  <c:v>0.2264289138260267</c:v>
                </c:pt>
                <c:pt idx="12">
                  <c:v>0.40073313494972673</c:v>
                </c:pt>
                <c:pt idx="13">
                  <c:v>0.45513975917197413</c:v>
                </c:pt>
                <c:pt idx="14">
                  <c:v>0.35756713364596404</c:v>
                </c:pt>
                <c:pt idx="15">
                  <c:v>0.3444240634991047</c:v>
                </c:pt>
                <c:pt idx="16">
                  <c:v>0.34712926011488676</c:v>
                </c:pt>
                <c:pt idx="17">
                  <c:v>0.37181478490770914</c:v>
                </c:pt>
              </c:numCache>
            </c:numRef>
          </c:val>
          <c:extLst>
            <c:ext xmlns:c16="http://schemas.microsoft.com/office/drawing/2014/chart" uri="{C3380CC4-5D6E-409C-BE32-E72D297353CC}">
              <c16:uniqueId val="{00000001-C9EF-4A39-9DD1-DE9FE2F619E6}"/>
            </c:ext>
          </c:extLst>
        </c:ser>
        <c:ser>
          <c:idx val="2"/>
          <c:order val="2"/>
          <c:tx>
            <c:strRef>
              <c:f>'Figure 3.11'!$D$19</c:f>
              <c:strCache>
                <c:ptCount val="1"/>
                <c:pt idx="0">
                  <c:v>Participation rate</c:v>
                </c:pt>
              </c:strCache>
            </c:strRef>
          </c:tx>
          <c:spPr>
            <a:solidFill>
              <a:schemeClr val="accent4"/>
            </a:solidFill>
            <a:ln>
              <a:noFill/>
            </a:ln>
            <a:effectLst/>
          </c:spPr>
          <c:invertIfNegative val="0"/>
          <c:cat>
            <c:strRef>
              <c:f>'Figure 3.11'!$A$20:$A$37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3.11'!$D$20:$D$37</c:f>
              <c:numCache>
                <c:formatCode>0.0</c:formatCode>
                <c:ptCount val="18"/>
                <c:pt idx="0">
                  <c:v>-9.1463514716871863E-2</c:v>
                </c:pt>
                <c:pt idx="1">
                  <c:v>-0.11787655082259318</c:v>
                </c:pt>
                <c:pt idx="2">
                  <c:v>-0.21487145829590659</c:v>
                </c:pt>
                <c:pt idx="3">
                  <c:v>-1.7533859309515343E-2</c:v>
                </c:pt>
                <c:pt idx="4">
                  <c:v>-2.2622712717523807E-2</c:v>
                </c:pt>
                <c:pt idx="5">
                  <c:v>-6.7728178632064928E-2</c:v>
                </c:pt>
                <c:pt idx="6">
                  <c:v>-0.25072177770838477</c:v>
                </c:pt>
                <c:pt idx="7">
                  <c:v>-0.38989696529460049</c:v>
                </c:pt>
                <c:pt idx="8">
                  <c:v>-0.53814742966359352</c:v>
                </c:pt>
                <c:pt idx="9">
                  <c:v>-0.65244243642856858</c:v>
                </c:pt>
                <c:pt idx="10">
                  <c:v>-0.67789558042794518</c:v>
                </c:pt>
                <c:pt idx="11">
                  <c:v>-0.57973273242447609</c:v>
                </c:pt>
                <c:pt idx="12">
                  <c:v>-0.22332972901799586</c:v>
                </c:pt>
                <c:pt idx="13">
                  <c:v>-7.402611828782879E-2</c:v>
                </c:pt>
                <c:pt idx="14">
                  <c:v>-0.14645421570030903</c:v>
                </c:pt>
                <c:pt idx="15">
                  <c:v>-0.13615418749904906</c:v>
                </c:pt>
                <c:pt idx="16">
                  <c:v>-0.14633551414686696</c:v>
                </c:pt>
                <c:pt idx="17">
                  <c:v>-0.13149947307272702</c:v>
                </c:pt>
              </c:numCache>
            </c:numRef>
          </c:val>
          <c:extLst>
            <c:ext xmlns:c16="http://schemas.microsoft.com/office/drawing/2014/chart" uri="{C3380CC4-5D6E-409C-BE32-E72D297353CC}">
              <c16:uniqueId val="{00000002-C9EF-4A39-9DD1-DE9FE2F619E6}"/>
            </c:ext>
          </c:extLst>
        </c:ser>
        <c:ser>
          <c:idx val="3"/>
          <c:order val="3"/>
          <c:tx>
            <c:strRef>
              <c:f>'Figure 3.11'!$E$19</c:f>
              <c:strCache>
                <c:ptCount val="1"/>
                <c:pt idx="0">
                  <c:v>Long-run unemployment rate</c:v>
                </c:pt>
              </c:strCache>
            </c:strRef>
          </c:tx>
          <c:spPr>
            <a:solidFill>
              <a:schemeClr val="accent5"/>
            </a:solidFill>
            <a:ln>
              <a:noFill/>
            </a:ln>
            <a:effectLst/>
          </c:spPr>
          <c:invertIfNegative val="0"/>
          <c:cat>
            <c:strRef>
              <c:f>'Figure 3.11'!$A$20:$A$37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3.11'!$E$20:$E$37</c:f>
              <c:numCache>
                <c:formatCode>0.0</c:formatCode>
                <c:ptCount val="18"/>
                <c:pt idx="0">
                  <c:v>3.9079375202533129E-4</c:v>
                </c:pt>
                <c:pt idx="1">
                  <c:v>3.264498264821114E-4</c:v>
                </c:pt>
                <c:pt idx="2">
                  <c:v>4.0689580071973097E-4</c:v>
                </c:pt>
                <c:pt idx="3">
                  <c:v>4.2190186801960294E-4</c:v>
                </c:pt>
                <c:pt idx="4">
                  <c:v>1.0259643820531572E-2</c:v>
                </c:pt>
                <c:pt idx="5">
                  <c:v>0.12779261450246437</c:v>
                </c:pt>
                <c:pt idx="6">
                  <c:v>0.15590424345008902</c:v>
                </c:pt>
                <c:pt idx="7">
                  <c:v>0.10636583277401357</c:v>
                </c:pt>
                <c:pt idx="8">
                  <c:v>7.5627202737349464E-2</c:v>
                </c:pt>
                <c:pt idx="9">
                  <c:v>1.5410594360276697E-2</c:v>
                </c:pt>
                <c:pt idx="10">
                  <c:v>-0.10126163498563878</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C9EF-4A39-9DD1-DE9FE2F619E6}"/>
            </c:ext>
          </c:extLst>
        </c:ser>
        <c:ser>
          <c:idx val="4"/>
          <c:order val="4"/>
          <c:tx>
            <c:strRef>
              <c:f>'Figure 3.11'!$F$19</c:f>
              <c:strCache>
                <c:ptCount val="1"/>
                <c:pt idx="0">
                  <c:v>Trend average hours worked</c:v>
                </c:pt>
              </c:strCache>
            </c:strRef>
          </c:tx>
          <c:spPr>
            <a:solidFill>
              <a:schemeClr val="accent2"/>
            </a:solidFill>
            <a:ln>
              <a:noFill/>
            </a:ln>
            <a:effectLst/>
          </c:spPr>
          <c:invertIfNegative val="0"/>
          <c:cat>
            <c:strRef>
              <c:f>'Figure 3.11'!$A$20:$A$37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3.11'!$F$20:$F$37</c:f>
              <c:numCache>
                <c:formatCode>0.0</c:formatCode>
                <c:ptCount val="18"/>
                <c:pt idx="0">
                  <c:v>-0.68522373266498571</c:v>
                </c:pt>
                <c:pt idx="1">
                  <c:v>-0.70251684680047166</c:v>
                </c:pt>
                <c:pt idx="2">
                  <c:v>-0.55490717780015686</c:v>
                </c:pt>
                <c:pt idx="3">
                  <c:v>-0.31832188486153878</c:v>
                </c:pt>
                <c:pt idx="4">
                  <c:v>-9.0538735984546648E-2</c:v>
                </c:pt>
                <c:pt idx="5">
                  <c:v>9.8440448243208856E-2</c:v>
                </c:pt>
                <c:pt idx="6">
                  <c:v>0.25960077964122252</c:v>
                </c:pt>
                <c:pt idx="7">
                  <c:v>0.37822202046988718</c:v>
                </c:pt>
                <c:pt idx="8">
                  <c:v>0.43728482541474101</c:v>
                </c:pt>
                <c:pt idx="9">
                  <c:v>0.44750475456658556</c:v>
                </c:pt>
                <c:pt idx="10">
                  <c:v>0.17442833684961911</c:v>
                </c:pt>
                <c:pt idx="11">
                  <c:v>-5.1216659389230479E-3</c:v>
                </c:pt>
                <c:pt idx="12">
                  <c:v>-2.2730769733336764E-2</c:v>
                </c:pt>
                <c:pt idx="13">
                  <c:v>-2.2286298088980416E-2</c:v>
                </c:pt>
                <c:pt idx="14">
                  <c:v>-9.5074750042445366E-3</c:v>
                </c:pt>
                <c:pt idx="15">
                  <c:v>-1.1191735511884016E-2</c:v>
                </c:pt>
                <c:pt idx="16">
                  <c:v>-1.2231621169089824E-2</c:v>
                </c:pt>
                <c:pt idx="17">
                  <c:v>-1.1918577997560575E-2</c:v>
                </c:pt>
              </c:numCache>
            </c:numRef>
          </c:val>
          <c:extLst>
            <c:ext xmlns:c16="http://schemas.microsoft.com/office/drawing/2014/chart" uri="{C3380CC4-5D6E-409C-BE32-E72D297353CC}">
              <c16:uniqueId val="{00000004-C9EF-4A39-9DD1-DE9FE2F619E6}"/>
            </c:ext>
          </c:extLst>
        </c:ser>
        <c:ser>
          <c:idx val="5"/>
          <c:order val="5"/>
          <c:tx>
            <c:strRef>
              <c:f>'Figure 3.11'!$G$19</c:f>
              <c:strCache>
                <c:ptCount val="1"/>
                <c:pt idx="0">
                  <c:v>Trend productivity</c:v>
                </c:pt>
              </c:strCache>
            </c:strRef>
          </c:tx>
          <c:spPr>
            <a:solidFill>
              <a:schemeClr val="tx2"/>
            </a:solidFill>
            <a:ln>
              <a:noFill/>
            </a:ln>
            <a:effectLst/>
          </c:spPr>
          <c:invertIfNegative val="0"/>
          <c:cat>
            <c:strRef>
              <c:f>'Figure 3.11'!$A$20:$A$37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3.11'!$G$20:$G$37</c:f>
              <c:numCache>
                <c:formatCode>0.0</c:formatCode>
                <c:ptCount val="18"/>
                <c:pt idx="0">
                  <c:v>1.6768899803790038</c:v>
                </c:pt>
                <c:pt idx="1">
                  <c:v>1.6475251889753295</c:v>
                </c:pt>
                <c:pt idx="2">
                  <c:v>1.3444419803121166</c:v>
                </c:pt>
                <c:pt idx="3">
                  <c:v>0.94980082884967842</c:v>
                </c:pt>
                <c:pt idx="4">
                  <c:v>0.58518135935985427</c:v>
                </c:pt>
                <c:pt idx="5">
                  <c:v>0.29013994001139132</c:v>
                </c:pt>
                <c:pt idx="6">
                  <c:v>8.8705643200870377E-2</c:v>
                </c:pt>
                <c:pt idx="7">
                  <c:v>5.5607711908023383E-2</c:v>
                </c:pt>
                <c:pt idx="8">
                  <c:v>5.5607711908023383E-2</c:v>
                </c:pt>
                <c:pt idx="9">
                  <c:v>5.5607711908023383E-2</c:v>
                </c:pt>
                <c:pt idx="10">
                  <c:v>2.0848061886225011E-2</c:v>
                </c:pt>
                <c:pt idx="11">
                  <c:v>9.5419167456256559E-5</c:v>
                </c:pt>
                <c:pt idx="12">
                  <c:v>0.12931878476849512</c:v>
                </c:pt>
                <c:pt idx="13">
                  <c:v>0.49952812418001535</c:v>
                </c:pt>
                <c:pt idx="14">
                  <c:v>0.81275223150771847</c:v>
                </c:pt>
                <c:pt idx="15">
                  <c:v>0.99480518604813106</c:v>
                </c:pt>
                <c:pt idx="16">
                  <c:v>1.0860595087816227</c:v>
                </c:pt>
                <c:pt idx="17">
                  <c:v>1.1437189173181039</c:v>
                </c:pt>
              </c:numCache>
            </c:numRef>
          </c:val>
          <c:extLst>
            <c:ext xmlns:c16="http://schemas.microsoft.com/office/drawing/2014/chart" uri="{C3380CC4-5D6E-409C-BE32-E72D297353CC}">
              <c16:uniqueId val="{00000005-C9EF-4A39-9DD1-DE9FE2F619E6}"/>
            </c:ext>
          </c:extLst>
        </c:ser>
        <c:dLbls>
          <c:showLegendKey val="0"/>
          <c:showVal val="0"/>
          <c:showCatName val="0"/>
          <c:showSerName val="0"/>
          <c:showPercent val="0"/>
          <c:showBubbleSize val="0"/>
        </c:dLbls>
        <c:gapWidth val="219"/>
        <c:overlap val="100"/>
        <c:axId val="740127800"/>
        <c:axId val="740129440"/>
      </c:barChart>
      <c:lineChart>
        <c:grouping val="standard"/>
        <c:varyColors val="0"/>
        <c:ser>
          <c:idx val="0"/>
          <c:order val="0"/>
          <c:tx>
            <c:v>Trend GDP growth</c:v>
          </c:tx>
          <c:spPr>
            <a:ln w="28575" cap="rnd">
              <a:solidFill>
                <a:schemeClr val="tx1"/>
              </a:solidFill>
              <a:round/>
            </a:ln>
            <a:effectLst/>
          </c:spPr>
          <c:marker>
            <c:symbol val="none"/>
          </c:marker>
          <c:cat>
            <c:strRef>
              <c:f>'Figure 3.11'!$A$20:$A$37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3.11'!$B$20:$B$37</c:f>
              <c:numCache>
                <c:formatCode>0.0</c:formatCode>
                <c:ptCount val="18"/>
                <c:pt idx="0">
                  <c:v>1.7072825784232637</c:v>
                </c:pt>
                <c:pt idx="1">
                  <c:v>1.5541744142160918</c:v>
                </c:pt>
                <c:pt idx="2">
                  <c:v>0.94269353356166707</c:v>
                </c:pt>
                <c:pt idx="3">
                  <c:v>1.0207689073551185</c:v>
                </c:pt>
                <c:pt idx="4">
                  <c:v>0.96490173804216761</c:v>
                </c:pt>
                <c:pt idx="5">
                  <c:v>1.0155658592335137</c:v>
                </c:pt>
                <c:pt idx="6">
                  <c:v>0.80937332013241159</c:v>
                </c:pt>
                <c:pt idx="7">
                  <c:v>0.55832707745132604</c:v>
                </c:pt>
                <c:pt idx="8">
                  <c:v>0.408616897815961</c:v>
                </c:pt>
                <c:pt idx="9">
                  <c:v>0.19136045736516394</c:v>
                </c:pt>
                <c:pt idx="10">
                  <c:v>-0.43934424683843565</c:v>
                </c:pt>
                <c:pt idx="11">
                  <c:v>-0.35833006536991618</c:v>
                </c:pt>
                <c:pt idx="12">
                  <c:v>0.28399142096688923</c:v>
                </c:pt>
                <c:pt idx="13">
                  <c:v>0.85835546697518028</c:v>
                </c:pt>
                <c:pt idx="14">
                  <c:v>1.0143576744491289</c:v>
                </c:pt>
                <c:pt idx="15">
                  <c:v>1.1918833265363027</c:v>
                </c:pt>
                <c:pt idx="16">
                  <c:v>1.2746216335805527</c:v>
                </c:pt>
                <c:pt idx="17">
                  <c:v>1.3721156511555255</c:v>
                </c:pt>
              </c:numCache>
            </c:numRef>
          </c:val>
          <c:smooth val="0"/>
          <c:extLst>
            <c:ext xmlns:c16="http://schemas.microsoft.com/office/drawing/2014/chart" uri="{C3380CC4-5D6E-409C-BE32-E72D297353CC}">
              <c16:uniqueId val="{00000000-C9EF-4A39-9DD1-DE9FE2F619E6}"/>
            </c:ext>
          </c:extLst>
        </c:ser>
        <c:dLbls>
          <c:showLegendKey val="0"/>
          <c:showVal val="0"/>
          <c:showCatName val="0"/>
          <c:showSerName val="0"/>
          <c:showPercent val="0"/>
          <c:showBubbleSize val="0"/>
        </c:dLbls>
        <c:marker val="1"/>
        <c:smooth val="0"/>
        <c:axId val="740127800"/>
        <c:axId val="740129440"/>
      </c:lineChart>
      <c:catAx>
        <c:axId val="740127800"/>
        <c:scaling>
          <c:orientation val="minMax"/>
        </c:scaling>
        <c:delete val="0"/>
        <c:axPos val="b"/>
        <c:numFmt formatCode="General" sourceLinked="1"/>
        <c:majorTickMark val="none"/>
        <c:minorTickMark val="none"/>
        <c:tickLblPos val="low"/>
        <c:spPr>
          <a:noFill/>
          <a:ln w="9525" cap="flat" cmpd="sng" algn="ctr">
            <a:solidFill>
              <a:schemeClr val="accent2"/>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40129440"/>
        <c:crosses val="autoZero"/>
        <c:auto val="1"/>
        <c:lblAlgn val="ctr"/>
        <c:lblOffset val="100"/>
        <c:tickLblSkip val="2"/>
        <c:noMultiLvlLbl val="0"/>
      </c:catAx>
      <c:valAx>
        <c:axId val="740129440"/>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8.5675211136431503E-3"/>
              <c:y val="5.448404541916944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40127800"/>
        <c:crosses val="autoZero"/>
        <c:crossBetween val="between"/>
      </c:valAx>
      <c:spPr>
        <a:noFill/>
        <a:ln>
          <a:noFill/>
        </a:ln>
        <a:effectLst/>
      </c:spPr>
    </c:plotArea>
    <c:legend>
      <c:legendPos val="b"/>
      <c:layout>
        <c:manualLayout>
          <c:xMode val="edge"/>
          <c:yMode val="edge"/>
          <c:x val="0"/>
          <c:y val="0.84461830065359478"/>
          <c:w val="1"/>
          <c:h val="0.142930718954248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48430890568925E-2"/>
          <c:y val="4.5653594771241833E-2"/>
          <c:w val="0.88577710452417135"/>
          <c:h val="0.75665620915032694"/>
        </c:manualLayout>
      </c:layout>
      <c:lineChart>
        <c:grouping val="standard"/>
        <c:varyColors val="0"/>
        <c:ser>
          <c:idx val="3"/>
          <c:order val="0"/>
          <c:tx>
            <c:strRef>
              <c:f>'Figure 3.14'!$E$21</c:f>
              <c:strCache>
                <c:ptCount val="1"/>
                <c:pt idx="0">
                  <c:v>OBR Oct-21</c:v>
                </c:pt>
              </c:strCache>
            </c:strRef>
          </c:tx>
          <c:spPr>
            <a:ln w="28575" cap="rnd">
              <a:solidFill>
                <a:schemeClr val="accent1">
                  <a:lumMod val="40000"/>
                  <a:lumOff val="60000"/>
                </a:schemeClr>
              </a:solidFill>
              <a:prstDash val="sysDash"/>
              <a:round/>
            </a:ln>
            <a:effectLst/>
          </c:spPr>
          <c:marker>
            <c:symbol val="none"/>
          </c:marker>
          <c:dPt>
            <c:idx val="8"/>
            <c:marker>
              <c:symbol val="none"/>
            </c:marker>
            <c:bubble3D val="0"/>
            <c:spPr>
              <a:ln w="28575" cap="rnd">
                <a:noFill/>
                <a:prstDash val="sysDash"/>
                <a:round/>
              </a:ln>
              <a:effectLst/>
            </c:spPr>
            <c:extLst>
              <c:ext xmlns:c16="http://schemas.microsoft.com/office/drawing/2014/chart" uri="{C3380CC4-5D6E-409C-BE32-E72D297353CC}">
                <c16:uniqueId val="{00000001-0D11-4DA2-8985-305B2D548F05}"/>
              </c:ext>
            </c:extLst>
          </c:dPt>
          <c:cat>
            <c:strRef>
              <c:f>'Figure 3.14'!$A$22:$A$30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3.14'!$E$22:$E$30</c:f>
              <c:numCache>
                <c:formatCode>0.0</c:formatCode>
                <c:ptCount val="9"/>
                <c:pt idx="0">
                  <c:v>1.0752357602354712</c:v>
                </c:pt>
                <c:pt idx="1">
                  <c:v>-1.6918865485514356</c:v>
                </c:pt>
                <c:pt idx="2">
                  <c:v>-9.6657694241386594E-2</c:v>
                </c:pt>
                <c:pt idx="3">
                  <c:v>1.3495413539916123</c:v>
                </c:pt>
                <c:pt idx="4">
                  <c:v>1.0059251902752253</c:v>
                </c:pt>
                <c:pt idx="5">
                  <c:v>0.48836766743225457</c:v>
                </c:pt>
                <c:pt idx="6">
                  <c:v>0.39636441455801474</c:v>
                </c:pt>
                <c:pt idx="7">
                  <c:v>0.3756835404042258</c:v>
                </c:pt>
                <c:pt idx="8">
                  <c:v>0</c:v>
                </c:pt>
              </c:numCache>
            </c:numRef>
          </c:val>
          <c:smooth val="0"/>
          <c:extLst>
            <c:ext xmlns:c16="http://schemas.microsoft.com/office/drawing/2014/chart" uri="{C3380CC4-5D6E-409C-BE32-E72D297353CC}">
              <c16:uniqueId val="{00000003-84C1-427B-BFB6-C7D78DF9CD66}"/>
            </c:ext>
          </c:extLst>
        </c:ser>
        <c:ser>
          <c:idx val="2"/>
          <c:order val="1"/>
          <c:tx>
            <c:strRef>
              <c:f>'Figure 3.14'!$D$21</c:f>
              <c:strCache>
                <c:ptCount val="1"/>
                <c:pt idx="0">
                  <c:v>OBR Nov-22</c:v>
                </c:pt>
              </c:strCache>
            </c:strRef>
          </c:tx>
          <c:spPr>
            <a:ln w="28575" cap="rnd">
              <a:solidFill>
                <a:schemeClr val="accent1"/>
              </a:solidFill>
              <a:prstDash val="sysDash"/>
              <a:round/>
            </a:ln>
            <a:effectLst/>
          </c:spPr>
          <c:marker>
            <c:symbol val="none"/>
          </c:marker>
          <c:cat>
            <c:strRef>
              <c:f>'Figure 3.14'!$A$22:$A$30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3.14'!$D$22:$D$30</c:f>
              <c:numCache>
                <c:formatCode>0.0</c:formatCode>
                <c:ptCount val="9"/>
                <c:pt idx="0">
                  <c:v>1.0537156735402675</c:v>
                </c:pt>
                <c:pt idx="1">
                  <c:v>-1.7226692627127727</c:v>
                </c:pt>
                <c:pt idx="2">
                  <c:v>0.67870326659804636</c:v>
                </c:pt>
                <c:pt idx="3">
                  <c:v>0.76988877273356238</c:v>
                </c:pt>
                <c:pt idx="4">
                  <c:v>-0.12889458299056855</c:v>
                </c:pt>
                <c:pt idx="5">
                  <c:v>4.8522223947711218E-2</c:v>
                </c:pt>
                <c:pt idx="6">
                  <c:v>0.85130351326270226</c:v>
                </c:pt>
                <c:pt idx="7">
                  <c:v>1.0161788710237429</c:v>
                </c:pt>
                <c:pt idx="8">
                  <c:v>0.72642828030005102</c:v>
                </c:pt>
              </c:numCache>
            </c:numRef>
          </c:val>
          <c:smooth val="0"/>
          <c:extLst>
            <c:ext xmlns:c16="http://schemas.microsoft.com/office/drawing/2014/chart" uri="{C3380CC4-5D6E-409C-BE32-E72D297353CC}">
              <c16:uniqueId val="{00000002-84C1-427B-BFB6-C7D78DF9CD66}"/>
            </c:ext>
          </c:extLst>
        </c:ser>
        <c:ser>
          <c:idx val="0"/>
          <c:order val="2"/>
          <c:tx>
            <c:strRef>
              <c:f>'Figure 3.14'!$C$21</c:f>
              <c:strCache>
                <c:ptCount val="1"/>
                <c:pt idx="0">
                  <c:v>SFC Dec-21</c:v>
                </c:pt>
              </c:strCache>
            </c:strRef>
          </c:tx>
          <c:spPr>
            <a:ln w="28575" cap="rnd">
              <a:solidFill>
                <a:schemeClr val="tx2">
                  <a:lumMod val="40000"/>
                  <a:lumOff val="60000"/>
                </a:schemeClr>
              </a:solidFill>
              <a:prstDash val="sysDash"/>
              <a:round/>
            </a:ln>
            <a:effectLst/>
          </c:spPr>
          <c:marker>
            <c:symbol val="none"/>
          </c:marker>
          <c:dPt>
            <c:idx val="8"/>
            <c:marker>
              <c:symbol val="none"/>
            </c:marker>
            <c:bubble3D val="0"/>
            <c:spPr>
              <a:ln w="28575" cap="rnd">
                <a:noFill/>
                <a:prstDash val="sysDash"/>
                <a:round/>
              </a:ln>
              <a:effectLst/>
            </c:spPr>
            <c:extLst>
              <c:ext xmlns:c16="http://schemas.microsoft.com/office/drawing/2014/chart" uri="{C3380CC4-5D6E-409C-BE32-E72D297353CC}">
                <c16:uniqueId val="{00000000-0D11-4DA2-8985-305B2D548F05}"/>
              </c:ext>
            </c:extLst>
          </c:dPt>
          <c:cat>
            <c:strRef>
              <c:f>'Figure 3.14'!$A$22:$A$30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3.14'!$C$22:$C$30</c:f>
              <c:numCache>
                <c:formatCode>0.0</c:formatCode>
                <c:ptCount val="9"/>
                <c:pt idx="0">
                  <c:v>-0.38757831725797498</c:v>
                </c:pt>
                <c:pt idx="1">
                  <c:v>-3.8187557380688242</c:v>
                </c:pt>
                <c:pt idx="2">
                  <c:v>1.2717969026622145</c:v>
                </c:pt>
                <c:pt idx="3">
                  <c:v>0.98394256056995033</c:v>
                </c:pt>
                <c:pt idx="4">
                  <c:v>0.1250122561035294</c:v>
                </c:pt>
                <c:pt idx="5">
                  <c:v>-0.10408014952637545</c:v>
                </c:pt>
                <c:pt idx="6">
                  <c:v>-0.15026576863211849</c:v>
                </c:pt>
                <c:pt idx="7">
                  <c:v>-0.22816360813847636</c:v>
                </c:pt>
                <c:pt idx="8">
                  <c:v>0</c:v>
                </c:pt>
              </c:numCache>
            </c:numRef>
          </c:val>
          <c:smooth val="0"/>
          <c:extLst>
            <c:ext xmlns:c16="http://schemas.microsoft.com/office/drawing/2014/chart" uri="{C3380CC4-5D6E-409C-BE32-E72D297353CC}">
              <c16:uniqueId val="{00000000-84C1-427B-BFB6-C7D78DF9CD66}"/>
            </c:ext>
          </c:extLst>
        </c:ser>
        <c:ser>
          <c:idx val="1"/>
          <c:order val="3"/>
          <c:tx>
            <c:strRef>
              <c:f>'Figure 3.14'!$B$21</c:f>
              <c:strCache>
                <c:ptCount val="1"/>
                <c:pt idx="0">
                  <c:v>SFC Dec-22</c:v>
                </c:pt>
              </c:strCache>
            </c:strRef>
          </c:tx>
          <c:spPr>
            <a:ln w="28575" cap="rnd">
              <a:solidFill>
                <a:schemeClr val="tx2"/>
              </a:solidFill>
              <a:prstDash val="sysDash"/>
              <a:round/>
            </a:ln>
            <a:effectLst/>
          </c:spPr>
          <c:marker>
            <c:symbol val="none"/>
          </c:marker>
          <c:cat>
            <c:strRef>
              <c:f>'Figure 3.14'!$A$22:$A$30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3.14'!$B$22:$B$30</c:f>
              <c:numCache>
                <c:formatCode>0.0</c:formatCode>
                <c:ptCount val="9"/>
                <c:pt idx="0">
                  <c:v>-0.42971244247267393</c:v>
                </c:pt>
                <c:pt idx="1">
                  <c:v>-3.8440750603607854</c:v>
                </c:pt>
                <c:pt idx="2">
                  <c:v>1.7027335226416307</c:v>
                </c:pt>
                <c:pt idx="3">
                  <c:v>1.7328812927501769</c:v>
                </c:pt>
                <c:pt idx="4">
                  <c:v>-0.50469644030937122</c:v>
                </c:pt>
                <c:pt idx="5">
                  <c:v>-0.15304976622848576</c:v>
                </c:pt>
                <c:pt idx="6">
                  <c:v>0.3304474397711088</c:v>
                </c:pt>
                <c:pt idx="7">
                  <c:v>0.45346423447234496</c:v>
                </c:pt>
                <c:pt idx="8">
                  <c:v>0.4379029995910777</c:v>
                </c:pt>
              </c:numCache>
            </c:numRef>
          </c:val>
          <c:smooth val="0"/>
          <c:extLst>
            <c:ext xmlns:c16="http://schemas.microsoft.com/office/drawing/2014/chart" uri="{C3380CC4-5D6E-409C-BE32-E72D297353CC}">
              <c16:uniqueId val="{00000001-84C1-427B-BFB6-C7D78DF9CD66}"/>
            </c:ext>
          </c:extLst>
        </c:ser>
        <c:ser>
          <c:idx val="4"/>
          <c:order val="4"/>
          <c:spPr>
            <a:ln w="28575" cap="rnd">
              <a:solidFill>
                <a:schemeClr val="tx2"/>
              </a:solidFill>
              <a:round/>
            </a:ln>
            <a:effectLst/>
          </c:spPr>
          <c:marker>
            <c:symbol val="none"/>
          </c:marker>
          <c:cat>
            <c:strRef>
              <c:f>'Figure 3.14'!$A$22:$A$30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3.14'!$B$22:$B$24</c:f>
              <c:numCache>
                <c:formatCode>0.0</c:formatCode>
                <c:ptCount val="3"/>
                <c:pt idx="0">
                  <c:v>-0.42971244247267393</c:v>
                </c:pt>
                <c:pt idx="1">
                  <c:v>-3.8440750603607854</c:v>
                </c:pt>
                <c:pt idx="2">
                  <c:v>1.7027335226416307</c:v>
                </c:pt>
              </c:numCache>
            </c:numRef>
          </c:val>
          <c:smooth val="0"/>
          <c:extLst>
            <c:ext xmlns:c16="http://schemas.microsoft.com/office/drawing/2014/chart" uri="{C3380CC4-5D6E-409C-BE32-E72D297353CC}">
              <c16:uniqueId val="{00000004-84C1-427B-BFB6-C7D78DF9CD66}"/>
            </c:ext>
          </c:extLst>
        </c:ser>
        <c:ser>
          <c:idx val="5"/>
          <c:order val="5"/>
          <c:spPr>
            <a:ln w="28575" cap="rnd">
              <a:solidFill>
                <a:schemeClr val="accent1"/>
              </a:solidFill>
              <a:round/>
            </a:ln>
            <a:effectLst/>
          </c:spPr>
          <c:marker>
            <c:symbol val="none"/>
          </c:marker>
          <c:cat>
            <c:strRef>
              <c:f>'Figure 3.14'!$A$22:$A$30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3.14'!$D$22:$D$24</c:f>
              <c:numCache>
                <c:formatCode>0.0</c:formatCode>
                <c:ptCount val="3"/>
                <c:pt idx="0">
                  <c:v>1.0537156735402675</c:v>
                </c:pt>
                <c:pt idx="1">
                  <c:v>-1.7226692627127727</c:v>
                </c:pt>
                <c:pt idx="2">
                  <c:v>0.67870326659804636</c:v>
                </c:pt>
              </c:numCache>
            </c:numRef>
          </c:val>
          <c:smooth val="0"/>
          <c:extLst>
            <c:ext xmlns:c16="http://schemas.microsoft.com/office/drawing/2014/chart" uri="{C3380CC4-5D6E-409C-BE32-E72D297353CC}">
              <c16:uniqueId val="{00000005-84C1-427B-BFB6-C7D78DF9CD66}"/>
            </c:ext>
          </c:extLst>
        </c:ser>
        <c:dLbls>
          <c:showLegendKey val="0"/>
          <c:showVal val="0"/>
          <c:showCatName val="0"/>
          <c:showSerName val="0"/>
          <c:showPercent val="0"/>
          <c:showBubbleSize val="0"/>
        </c:dLbls>
        <c:smooth val="0"/>
        <c:axId val="687823560"/>
        <c:axId val="687824544"/>
      </c:lineChart>
      <c:catAx>
        <c:axId val="6878235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4544"/>
        <c:crosses val="autoZero"/>
        <c:auto val="1"/>
        <c:lblAlgn val="ctr"/>
        <c:lblOffset val="100"/>
        <c:noMultiLvlLbl val="0"/>
      </c:catAx>
      <c:valAx>
        <c:axId val="687824544"/>
        <c:scaling>
          <c:orientation val="minMax"/>
          <c:max val="2"/>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1450913151833665E-3"/>
              <c:y val="6.3684121505641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3560"/>
        <c:crosses val="autoZero"/>
        <c:crossBetween val="between"/>
      </c:valAx>
      <c:spPr>
        <a:noFill/>
        <a:ln>
          <a:noFill/>
        </a:ln>
        <a:effectLst/>
      </c:spPr>
    </c:plotArea>
    <c:legend>
      <c:legendPos val="b"/>
      <c:legendEntry>
        <c:idx val="4"/>
        <c:delete val="1"/>
      </c:legendEntry>
      <c:legendEntry>
        <c:idx val="5"/>
        <c:delete val="1"/>
      </c:legendEntry>
      <c:layout>
        <c:manualLayout>
          <c:xMode val="edge"/>
          <c:yMode val="edge"/>
          <c:x val="4.2290634920634909E-2"/>
          <c:y val="0.89721764705882356"/>
          <c:w val="0.91743460317460312"/>
          <c:h val="8.618104575163398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48430890568925E-2"/>
          <c:y val="4.5653594771241833E-2"/>
          <c:w val="0.88577710452417135"/>
          <c:h val="0.75665620915032694"/>
        </c:manualLayout>
      </c:layout>
      <c:lineChart>
        <c:grouping val="standard"/>
        <c:varyColors val="0"/>
        <c:ser>
          <c:idx val="7"/>
          <c:order val="0"/>
          <c:spPr>
            <a:ln w="28575" cap="rnd">
              <a:solidFill>
                <a:schemeClr val="accent1">
                  <a:lumMod val="40000"/>
                  <a:lumOff val="60000"/>
                </a:schemeClr>
              </a:solidFill>
              <a:prstDash val="solid"/>
              <a:round/>
            </a:ln>
            <a:effectLst/>
          </c:spPr>
          <c:marker>
            <c:symbol val="none"/>
          </c:marker>
          <c:val>
            <c:numRef>
              <c:f>'Figure 3.15'!$E$21:$E$23</c:f>
              <c:numCache>
                <c:formatCode>0.0</c:formatCode>
                <c:ptCount val="3"/>
                <c:pt idx="0">
                  <c:v>3.0475351538565842</c:v>
                </c:pt>
                <c:pt idx="1">
                  <c:v>1.4130929419872373</c:v>
                </c:pt>
                <c:pt idx="2">
                  <c:v>5.1548962909677032</c:v>
                </c:pt>
              </c:numCache>
            </c:numRef>
          </c:val>
          <c:smooth val="0"/>
          <c:extLst>
            <c:ext xmlns:c16="http://schemas.microsoft.com/office/drawing/2014/chart" uri="{C3380CC4-5D6E-409C-BE32-E72D297353CC}">
              <c16:uniqueId val="{00000007-6049-45AD-BD49-3E9039ABE76B}"/>
            </c:ext>
          </c:extLst>
        </c:ser>
        <c:ser>
          <c:idx val="6"/>
          <c:order val="1"/>
          <c:spPr>
            <a:ln w="28575" cap="rnd">
              <a:solidFill>
                <a:schemeClr val="tx2">
                  <a:lumMod val="40000"/>
                  <a:lumOff val="60000"/>
                </a:schemeClr>
              </a:solidFill>
              <a:round/>
            </a:ln>
            <a:effectLst/>
          </c:spPr>
          <c:marker>
            <c:symbol val="none"/>
          </c:marker>
          <c:val>
            <c:numRef>
              <c:f>'Figure 3.15'!$C$21:$C$23</c:f>
              <c:numCache>
                <c:formatCode>0.0</c:formatCode>
                <c:ptCount val="3"/>
                <c:pt idx="0">
                  <c:v>3.8253792972237077</c:v>
                </c:pt>
                <c:pt idx="1">
                  <c:v>3.8382069870775748</c:v>
                </c:pt>
                <c:pt idx="2">
                  <c:v>3.7620653712544749</c:v>
                </c:pt>
              </c:numCache>
            </c:numRef>
          </c:val>
          <c:smooth val="0"/>
          <c:extLst>
            <c:ext xmlns:c16="http://schemas.microsoft.com/office/drawing/2014/chart" uri="{C3380CC4-5D6E-409C-BE32-E72D297353CC}">
              <c16:uniqueId val="{00000006-6049-45AD-BD49-3E9039ABE76B}"/>
            </c:ext>
          </c:extLst>
        </c:ser>
        <c:ser>
          <c:idx val="3"/>
          <c:order val="2"/>
          <c:tx>
            <c:strRef>
              <c:f>'Figure 3.15'!$E$20</c:f>
              <c:strCache>
                <c:ptCount val="1"/>
                <c:pt idx="0">
                  <c:v>OBR Oct-21</c:v>
                </c:pt>
              </c:strCache>
            </c:strRef>
          </c:tx>
          <c:spPr>
            <a:ln w="28575" cap="rnd">
              <a:solidFill>
                <a:schemeClr val="accent1">
                  <a:lumMod val="40000"/>
                  <a:lumOff val="60000"/>
                </a:schemeClr>
              </a:solidFill>
              <a:prstDash val="sysDash"/>
              <a:round/>
            </a:ln>
            <a:effectLst/>
          </c:spPr>
          <c:marker>
            <c:symbol val="none"/>
          </c:marker>
          <c:cat>
            <c:strRef>
              <c:f>'Figure 3.15'!$A$21:$A$29</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3.15'!$E$21:$E$29</c:f>
              <c:numCache>
                <c:formatCode>0.0</c:formatCode>
                <c:ptCount val="9"/>
                <c:pt idx="0">
                  <c:v>3.0475351538565842</c:v>
                </c:pt>
                <c:pt idx="1">
                  <c:v>1.4130929419872373</c:v>
                </c:pt>
                <c:pt idx="2">
                  <c:v>5.1548962909677032</c:v>
                </c:pt>
                <c:pt idx="3">
                  <c:v>3.953698955283258</c:v>
                </c:pt>
                <c:pt idx="4">
                  <c:v>2.5051942110143166</c:v>
                </c:pt>
                <c:pt idx="5">
                  <c:v>2.2895060019826774</c:v>
                </c:pt>
                <c:pt idx="6">
                  <c:v>3.1036261285307676</c:v>
                </c:pt>
                <c:pt idx="7">
                  <c:v>3.5804868115226096</c:v>
                </c:pt>
              </c:numCache>
            </c:numRef>
          </c:val>
          <c:smooth val="0"/>
          <c:extLst>
            <c:ext xmlns:c16="http://schemas.microsoft.com/office/drawing/2014/chart" uri="{C3380CC4-5D6E-409C-BE32-E72D297353CC}">
              <c16:uniqueId val="{00000000-6049-45AD-BD49-3E9039ABE76B}"/>
            </c:ext>
          </c:extLst>
        </c:ser>
        <c:ser>
          <c:idx val="2"/>
          <c:order val="3"/>
          <c:tx>
            <c:strRef>
              <c:f>'Figure 3.15'!$D$20</c:f>
              <c:strCache>
                <c:ptCount val="1"/>
                <c:pt idx="0">
                  <c:v>OBR Nov-22</c:v>
                </c:pt>
              </c:strCache>
            </c:strRef>
          </c:tx>
          <c:spPr>
            <a:ln w="28575" cap="rnd">
              <a:solidFill>
                <a:schemeClr val="accent1"/>
              </a:solidFill>
              <a:prstDash val="sysDash"/>
              <a:round/>
            </a:ln>
            <a:effectLst/>
          </c:spPr>
          <c:marker>
            <c:symbol val="none"/>
          </c:marker>
          <c:cat>
            <c:strRef>
              <c:f>'Figure 3.15'!$A$21:$A$29</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3.15'!$D$21:$D$29</c:f>
              <c:numCache>
                <c:formatCode>0.0</c:formatCode>
                <c:ptCount val="9"/>
                <c:pt idx="0">
                  <c:v>2.5416549214430928</c:v>
                </c:pt>
                <c:pt idx="1">
                  <c:v>1.9047500418944985E-2</c:v>
                </c:pt>
                <c:pt idx="2">
                  <c:v>6.4422141563015511</c:v>
                </c:pt>
                <c:pt idx="3">
                  <c:v>5.4300630592723831</c:v>
                </c:pt>
                <c:pt idx="4">
                  <c:v>3.48293244920721</c:v>
                </c:pt>
                <c:pt idx="5">
                  <c:v>1.6120644880532886</c:v>
                </c:pt>
                <c:pt idx="6">
                  <c:v>1.672646137827094</c:v>
                </c:pt>
                <c:pt idx="7">
                  <c:v>2.1371622472486029</c:v>
                </c:pt>
                <c:pt idx="8">
                  <c:v>2.7307026015138236</c:v>
                </c:pt>
              </c:numCache>
            </c:numRef>
          </c:val>
          <c:smooth val="0"/>
          <c:extLst>
            <c:ext xmlns:c16="http://schemas.microsoft.com/office/drawing/2014/chart" uri="{C3380CC4-5D6E-409C-BE32-E72D297353CC}">
              <c16:uniqueId val="{00000001-6049-45AD-BD49-3E9039ABE76B}"/>
            </c:ext>
          </c:extLst>
        </c:ser>
        <c:ser>
          <c:idx val="0"/>
          <c:order val="4"/>
          <c:tx>
            <c:strRef>
              <c:f>'Figure 3.15'!$C$20</c:f>
              <c:strCache>
                <c:ptCount val="1"/>
                <c:pt idx="0">
                  <c:v>SFC Dec-21</c:v>
                </c:pt>
              </c:strCache>
            </c:strRef>
          </c:tx>
          <c:spPr>
            <a:ln w="28575" cap="rnd">
              <a:solidFill>
                <a:schemeClr val="tx2">
                  <a:lumMod val="40000"/>
                  <a:lumOff val="60000"/>
                </a:schemeClr>
              </a:solidFill>
              <a:prstDash val="sysDash"/>
              <a:round/>
            </a:ln>
            <a:effectLst/>
          </c:spPr>
          <c:marker>
            <c:symbol val="none"/>
          </c:marker>
          <c:dPt>
            <c:idx val="8"/>
            <c:marker>
              <c:symbol val="none"/>
            </c:marker>
            <c:bubble3D val="0"/>
            <c:spPr>
              <a:ln w="28575" cap="rnd">
                <a:noFill/>
                <a:prstDash val="sysDash"/>
                <a:round/>
              </a:ln>
              <a:effectLst/>
            </c:spPr>
            <c:extLst>
              <c:ext xmlns:c16="http://schemas.microsoft.com/office/drawing/2014/chart" uri="{C3380CC4-5D6E-409C-BE32-E72D297353CC}">
                <c16:uniqueId val="{00000000-D4E7-42FE-85C9-3266AFF968D3}"/>
              </c:ext>
            </c:extLst>
          </c:dPt>
          <c:cat>
            <c:strRef>
              <c:f>'Figure 3.15'!$A$21:$A$29</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3.15'!$C$21:$C$29</c:f>
              <c:numCache>
                <c:formatCode>0.0</c:formatCode>
                <c:ptCount val="9"/>
                <c:pt idx="0">
                  <c:v>3.8253792972237077</c:v>
                </c:pt>
                <c:pt idx="1">
                  <c:v>3.8382069870775748</c:v>
                </c:pt>
                <c:pt idx="2">
                  <c:v>3.7620653712544749</c:v>
                </c:pt>
                <c:pt idx="3">
                  <c:v>2.6026552186692697</c:v>
                </c:pt>
                <c:pt idx="4">
                  <c:v>2.9930686161195652</c:v>
                </c:pt>
                <c:pt idx="5">
                  <c:v>3.1628092066114943</c:v>
                </c:pt>
                <c:pt idx="6">
                  <c:v>3.3013849253835215</c:v>
                </c:pt>
                <c:pt idx="7">
                  <c:v>3.419764315717555</c:v>
                </c:pt>
              </c:numCache>
            </c:numRef>
          </c:val>
          <c:smooth val="0"/>
          <c:extLst>
            <c:ext xmlns:c16="http://schemas.microsoft.com/office/drawing/2014/chart" uri="{C3380CC4-5D6E-409C-BE32-E72D297353CC}">
              <c16:uniqueId val="{00000002-6049-45AD-BD49-3E9039ABE76B}"/>
            </c:ext>
          </c:extLst>
        </c:ser>
        <c:ser>
          <c:idx val="1"/>
          <c:order val="5"/>
          <c:tx>
            <c:strRef>
              <c:f>'Figure 3.15'!$B$20</c:f>
              <c:strCache>
                <c:ptCount val="1"/>
                <c:pt idx="0">
                  <c:v>SFC Dec-22</c:v>
                </c:pt>
              </c:strCache>
            </c:strRef>
          </c:tx>
          <c:spPr>
            <a:ln w="28575" cap="rnd">
              <a:solidFill>
                <a:schemeClr val="tx2"/>
              </a:solidFill>
              <a:prstDash val="sysDash"/>
              <a:round/>
            </a:ln>
            <a:effectLst/>
          </c:spPr>
          <c:marker>
            <c:symbol val="none"/>
          </c:marker>
          <c:cat>
            <c:strRef>
              <c:f>'Figure 3.15'!$A$21:$A$29</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3.15'!$B$21:$B$29</c:f>
              <c:numCache>
                <c:formatCode>0.0</c:formatCode>
                <c:ptCount val="9"/>
                <c:pt idx="0">
                  <c:v>3.796240378709026</c:v>
                </c:pt>
                <c:pt idx="1">
                  <c:v>1.6049431321426555</c:v>
                </c:pt>
                <c:pt idx="2">
                  <c:v>4.1830469223322453</c:v>
                </c:pt>
                <c:pt idx="3">
                  <c:v>4.3681909198523883</c:v>
                </c:pt>
                <c:pt idx="4">
                  <c:v>4.1417206214030999</c:v>
                </c:pt>
                <c:pt idx="5">
                  <c:v>2.4823793840801356</c:v>
                </c:pt>
                <c:pt idx="6">
                  <c:v>2.1254248435336187</c:v>
                </c:pt>
                <c:pt idx="7">
                  <c:v>2.7207413664161795</c:v>
                </c:pt>
                <c:pt idx="8">
                  <c:v>3.1543067917718437</c:v>
                </c:pt>
              </c:numCache>
            </c:numRef>
          </c:val>
          <c:smooth val="0"/>
          <c:extLst>
            <c:ext xmlns:c16="http://schemas.microsoft.com/office/drawing/2014/chart" uri="{C3380CC4-5D6E-409C-BE32-E72D297353CC}">
              <c16:uniqueId val="{00000003-6049-45AD-BD49-3E9039ABE76B}"/>
            </c:ext>
          </c:extLst>
        </c:ser>
        <c:ser>
          <c:idx val="5"/>
          <c:order val="6"/>
          <c:spPr>
            <a:ln w="28575" cap="rnd">
              <a:solidFill>
                <a:schemeClr val="accent1"/>
              </a:solidFill>
              <a:round/>
            </a:ln>
            <a:effectLst/>
          </c:spPr>
          <c:marker>
            <c:symbol val="none"/>
          </c:marker>
          <c:cat>
            <c:strRef>
              <c:f>'Figure 3.15'!$A$21:$A$29</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3.15'!$D$21:$D$23</c:f>
              <c:numCache>
                <c:formatCode>0.0</c:formatCode>
                <c:ptCount val="3"/>
                <c:pt idx="0">
                  <c:v>2.5416549214430928</c:v>
                </c:pt>
                <c:pt idx="1">
                  <c:v>1.9047500418944985E-2</c:v>
                </c:pt>
                <c:pt idx="2">
                  <c:v>6.4422141563015511</c:v>
                </c:pt>
              </c:numCache>
            </c:numRef>
          </c:val>
          <c:smooth val="0"/>
          <c:extLst>
            <c:ext xmlns:c16="http://schemas.microsoft.com/office/drawing/2014/chart" uri="{C3380CC4-5D6E-409C-BE32-E72D297353CC}">
              <c16:uniqueId val="{00000005-6049-45AD-BD49-3E9039ABE76B}"/>
            </c:ext>
          </c:extLst>
        </c:ser>
        <c:ser>
          <c:idx val="4"/>
          <c:order val="7"/>
          <c:spPr>
            <a:ln w="28575" cap="rnd">
              <a:solidFill>
                <a:schemeClr val="tx2"/>
              </a:solidFill>
              <a:round/>
            </a:ln>
            <a:effectLst/>
          </c:spPr>
          <c:marker>
            <c:symbol val="none"/>
          </c:marker>
          <c:cat>
            <c:strRef>
              <c:f>'Figure 3.15'!$A$21:$A$29</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3.15'!$B$21:$B$23</c:f>
              <c:numCache>
                <c:formatCode>0.0</c:formatCode>
                <c:ptCount val="3"/>
                <c:pt idx="0">
                  <c:v>3.796240378709026</c:v>
                </c:pt>
                <c:pt idx="1">
                  <c:v>1.6049431321426555</c:v>
                </c:pt>
                <c:pt idx="2">
                  <c:v>4.1830469223322453</c:v>
                </c:pt>
              </c:numCache>
            </c:numRef>
          </c:val>
          <c:smooth val="0"/>
          <c:extLst>
            <c:ext xmlns:c16="http://schemas.microsoft.com/office/drawing/2014/chart" uri="{C3380CC4-5D6E-409C-BE32-E72D297353CC}">
              <c16:uniqueId val="{00000004-6049-45AD-BD49-3E9039ABE76B}"/>
            </c:ext>
          </c:extLst>
        </c:ser>
        <c:dLbls>
          <c:showLegendKey val="0"/>
          <c:showVal val="0"/>
          <c:showCatName val="0"/>
          <c:showSerName val="0"/>
          <c:showPercent val="0"/>
          <c:showBubbleSize val="0"/>
        </c:dLbls>
        <c:smooth val="0"/>
        <c:axId val="687823560"/>
        <c:axId val="687824544"/>
      </c:lineChart>
      <c:catAx>
        <c:axId val="6878235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4544"/>
        <c:crosses val="autoZero"/>
        <c:auto val="1"/>
        <c:lblAlgn val="ctr"/>
        <c:lblOffset val="100"/>
        <c:noMultiLvlLbl val="0"/>
      </c:catAx>
      <c:valAx>
        <c:axId val="687824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1450913151833665E-3"/>
              <c:y val="6.3684121505641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3560"/>
        <c:crosses val="autoZero"/>
        <c:crossBetween val="between"/>
      </c:valAx>
      <c:spPr>
        <a:noFill/>
        <a:ln>
          <a:noFill/>
        </a:ln>
        <a:effectLst/>
      </c:spPr>
    </c:plotArea>
    <c:legend>
      <c:legendPos val="b"/>
      <c:legendEntry>
        <c:idx val="0"/>
        <c:delete val="1"/>
      </c:legendEntry>
      <c:legendEntry>
        <c:idx val="1"/>
        <c:delete val="1"/>
      </c:legendEntry>
      <c:legendEntry>
        <c:idx val="6"/>
        <c:delete val="1"/>
      </c:legendEntry>
      <c:legendEntry>
        <c:idx val="7"/>
        <c:delete val="1"/>
      </c:legendEntry>
      <c:layout>
        <c:manualLayout>
          <c:xMode val="edge"/>
          <c:yMode val="edge"/>
          <c:x val="4.2290634920634909E-2"/>
          <c:y val="0.89721764705882356"/>
          <c:w val="0.83769301587301592"/>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10952380952384E-2"/>
          <c:y val="4.5653594771241833E-2"/>
          <c:w val="0.87113650793650799"/>
          <c:h val="0.75665620915032694"/>
        </c:manualLayout>
      </c:layout>
      <c:lineChart>
        <c:grouping val="standard"/>
        <c:varyColors val="0"/>
        <c:ser>
          <c:idx val="0"/>
          <c:order val="0"/>
          <c:tx>
            <c:strRef>
              <c:f>'Figure 3.16'!$B$20</c:f>
              <c:strCache>
                <c:ptCount val="1"/>
                <c:pt idx="0">
                  <c:v>Scottish nominal average earnings as a share of UK</c:v>
                </c:pt>
              </c:strCache>
            </c:strRef>
          </c:tx>
          <c:spPr>
            <a:ln w="28575" cap="rnd">
              <a:solidFill>
                <a:schemeClr val="tx2"/>
              </a:solidFill>
              <a:prstDash val="sysDash"/>
              <a:round/>
            </a:ln>
            <a:effectLst/>
          </c:spPr>
          <c:marker>
            <c:symbol val="none"/>
          </c:marker>
          <c:cat>
            <c:strRef>
              <c:f>'Figure 3.16'!$A$21:$A$50</c:f>
              <c:strCache>
                <c:ptCount val="30"/>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pt idx="25">
                  <c:v>2023-24</c:v>
                </c:pt>
                <c:pt idx="26">
                  <c:v>2024-25</c:v>
                </c:pt>
                <c:pt idx="27">
                  <c:v>2025-26</c:v>
                </c:pt>
                <c:pt idx="28">
                  <c:v>2026-27</c:v>
                </c:pt>
                <c:pt idx="29">
                  <c:v>2027-28</c:v>
                </c:pt>
              </c:strCache>
            </c:strRef>
          </c:cat>
          <c:val>
            <c:numRef>
              <c:f>'Figure 3.16'!$B$21:$B$50</c:f>
              <c:numCache>
                <c:formatCode>0.0</c:formatCode>
                <c:ptCount val="30"/>
                <c:pt idx="0">
                  <c:v>97.383010197611242</c:v>
                </c:pt>
                <c:pt idx="1">
                  <c:v>97.192951093844869</c:v>
                </c:pt>
                <c:pt idx="2">
                  <c:v>95.23218989535664</c:v>
                </c:pt>
                <c:pt idx="3">
                  <c:v>96.045187443119957</c:v>
                </c:pt>
                <c:pt idx="4">
                  <c:v>96.452235802032462</c:v>
                </c:pt>
                <c:pt idx="5">
                  <c:v>95.56983101398184</c:v>
                </c:pt>
                <c:pt idx="6">
                  <c:v>94.347369891789086</c:v>
                </c:pt>
                <c:pt idx="7">
                  <c:v>94.171499987244658</c:v>
                </c:pt>
                <c:pt idx="8">
                  <c:v>94.045181965514715</c:v>
                </c:pt>
                <c:pt idx="9">
                  <c:v>94.66323326300035</c:v>
                </c:pt>
                <c:pt idx="10">
                  <c:v>95.750472835403897</c:v>
                </c:pt>
                <c:pt idx="11">
                  <c:v>95.64274331923599</c:v>
                </c:pt>
                <c:pt idx="12">
                  <c:v>96.798802161349371</c:v>
                </c:pt>
                <c:pt idx="13">
                  <c:v>96.288757253714479</c:v>
                </c:pt>
                <c:pt idx="14">
                  <c:v>98.009616390226782</c:v>
                </c:pt>
                <c:pt idx="15">
                  <c:v>96.579682072713538</c:v>
                </c:pt>
                <c:pt idx="16">
                  <c:v>96.684576679051844</c:v>
                </c:pt>
                <c:pt idx="17">
                  <c:v>94.701451369201166</c:v>
                </c:pt>
                <c:pt idx="18">
                  <c:v>94.100561724027756</c:v>
                </c:pt>
                <c:pt idx="19">
                  <c:v>92.51683592770928</c:v>
                </c:pt>
                <c:pt idx="20">
                  <c:v>92.297015955820711</c:v>
                </c:pt>
                <c:pt idx="21">
                  <c:v>93.432783944682001</c:v>
                </c:pt>
                <c:pt idx="22">
                  <c:v>94.904567406041281</c:v>
                </c:pt>
                <c:pt idx="23">
                  <c:v>92.917282509428134</c:v>
                </c:pt>
                <c:pt idx="24">
                  <c:v>91.965085358971464</c:v>
                </c:pt>
                <c:pt idx="25">
                  <c:v>92.549112028627775</c:v>
                </c:pt>
                <c:pt idx="26">
                  <c:v>93.341649188046347</c:v>
                </c:pt>
                <c:pt idx="27">
                  <c:v>93.757652979496527</c:v>
                </c:pt>
                <c:pt idx="28">
                  <c:v>94.293257517310749</c:v>
                </c:pt>
                <c:pt idx="29">
                  <c:v>94.681718965021929</c:v>
                </c:pt>
              </c:numCache>
            </c:numRef>
          </c:val>
          <c:smooth val="0"/>
          <c:extLst>
            <c:ext xmlns:c16="http://schemas.microsoft.com/office/drawing/2014/chart" uri="{C3380CC4-5D6E-409C-BE32-E72D297353CC}">
              <c16:uniqueId val="{00000004-A72D-4023-8B9D-AE7DD6D2DF3D}"/>
            </c:ext>
          </c:extLst>
        </c:ser>
        <c:ser>
          <c:idx val="1"/>
          <c:order val="1"/>
          <c:tx>
            <c:strRef>
              <c:f>'Figure 3.16'!$C$20</c:f>
              <c:strCache>
                <c:ptCount val="1"/>
                <c:pt idx="0">
                  <c:v>Pre-2014 average of share</c:v>
                </c:pt>
              </c:strCache>
            </c:strRef>
          </c:tx>
          <c:spPr>
            <a:ln w="28575" cap="rnd">
              <a:solidFill>
                <a:schemeClr val="accent1"/>
              </a:solidFill>
              <a:round/>
            </a:ln>
            <a:effectLst/>
          </c:spPr>
          <c:marker>
            <c:symbol val="none"/>
          </c:marker>
          <c:cat>
            <c:strRef>
              <c:f>'Figure 3.16'!$A$21:$A$50</c:f>
              <c:strCache>
                <c:ptCount val="30"/>
                <c:pt idx="0">
                  <c:v>1998-99</c:v>
                </c:pt>
                <c:pt idx="1">
                  <c:v>1999-00</c:v>
                </c:pt>
                <c:pt idx="2">
                  <c:v>2000-01</c:v>
                </c:pt>
                <c:pt idx="3">
                  <c:v>2001-02</c:v>
                </c:pt>
                <c:pt idx="4">
                  <c:v>2002-03</c:v>
                </c:pt>
                <c:pt idx="5">
                  <c:v>2003-04</c:v>
                </c:pt>
                <c:pt idx="6">
                  <c:v>2004-05</c:v>
                </c:pt>
                <c:pt idx="7">
                  <c:v>2005-06</c:v>
                </c:pt>
                <c:pt idx="8">
                  <c:v>2006-07</c:v>
                </c:pt>
                <c:pt idx="9">
                  <c:v>2007-08</c:v>
                </c:pt>
                <c:pt idx="10">
                  <c:v>2008-09</c:v>
                </c:pt>
                <c:pt idx="11">
                  <c:v>2009-10</c:v>
                </c:pt>
                <c:pt idx="12">
                  <c:v>2010-11</c:v>
                </c:pt>
                <c:pt idx="13">
                  <c:v>2011-12</c:v>
                </c:pt>
                <c:pt idx="14">
                  <c:v>2012-13</c:v>
                </c:pt>
                <c:pt idx="15">
                  <c:v>2013-14</c:v>
                </c:pt>
                <c:pt idx="16">
                  <c:v>2014-15</c:v>
                </c:pt>
                <c:pt idx="17">
                  <c:v>2015-16</c:v>
                </c:pt>
                <c:pt idx="18">
                  <c:v>2016-17</c:v>
                </c:pt>
                <c:pt idx="19">
                  <c:v>2017-18</c:v>
                </c:pt>
                <c:pt idx="20">
                  <c:v>2018-19</c:v>
                </c:pt>
                <c:pt idx="21">
                  <c:v>2019-20</c:v>
                </c:pt>
                <c:pt idx="22">
                  <c:v>2020-21</c:v>
                </c:pt>
                <c:pt idx="23">
                  <c:v>2021-22</c:v>
                </c:pt>
                <c:pt idx="24">
                  <c:v>2022-23</c:v>
                </c:pt>
                <c:pt idx="25">
                  <c:v>2023-24</c:v>
                </c:pt>
                <c:pt idx="26">
                  <c:v>2024-25</c:v>
                </c:pt>
                <c:pt idx="27">
                  <c:v>2025-26</c:v>
                </c:pt>
                <c:pt idx="28">
                  <c:v>2026-27</c:v>
                </c:pt>
                <c:pt idx="29">
                  <c:v>2027-28</c:v>
                </c:pt>
              </c:strCache>
            </c:strRef>
          </c:cat>
          <c:val>
            <c:numRef>
              <c:f>'Figure 3.16'!$C$21:$C$50</c:f>
              <c:numCache>
                <c:formatCode>0.0</c:formatCode>
                <c:ptCount val="30"/>
                <c:pt idx="0">
                  <c:v>95.885797786633731</c:v>
                </c:pt>
                <c:pt idx="1">
                  <c:v>95.885797786633731</c:v>
                </c:pt>
                <c:pt idx="2">
                  <c:v>95.885797786633731</c:v>
                </c:pt>
                <c:pt idx="3">
                  <c:v>95.885797786633731</c:v>
                </c:pt>
                <c:pt idx="4">
                  <c:v>95.885797786633731</c:v>
                </c:pt>
                <c:pt idx="5">
                  <c:v>95.885797786633731</c:v>
                </c:pt>
                <c:pt idx="6">
                  <c:v>95.885797786633731</c:v>
                </c:pt>
                <c:pt idx="7">
                  <c:v>95.885797786633731</c:v>
                </c:pt>
                <c:pt idx="8">
                  <c:v>95.885797786633731</c:v>
                </c:pt>
                <c:pt idx="9">
                  <c:v>95.885797786633731</c:v>
                </c:pt>
                <c:pt idx="10">
                  <c:v>95.885797786633731</c:v>
                </c:pt>
                <c:pt idx="11">
                  <c:v>95.885797786633731</c:v>
                </c:pt>
                <c:pt idx="12">
                  <c:v>95.885797786633731</c:v>
                </c:pt>
                <c:pt idx="13">
                  <c:v>95.885797786633731</c:v>
                </c:pt>
                <c:pt idx="14">
                  <c:v>95.885797786633731</c:v>
                </c:pt>
                <c:pt idx="15">
                  <c:v>95.885797786633731</c:v>
                </c:pt>
                <c:pt idx="16">
                  <c:v>95.885797786633731</c:v>
                </c:pt>
                <c:pt idx="17">
                  <c:v>95.885797786633731</c:v>
                </c:pt>
                <c:pt idx="18">
                  <c:v>95.885797786633731</c:v>
                </c:pt>
                <c:pt idx="19">
                  <c:v>95.885797786633731</c:v>
                </c:pt>
                <c:pt idx="20">
                  <c:v>95.885797786633731</c:v>
                </c:pt>
                <c:pt idx="21">
                  <c:v>95.885797786633731</c:v>
                </c:pt>
                <c:pt idx="22">
                  <c:v>95.885797786633731</c:v>
                </c:pt>
                <c:pt idx="23">
                  <c:v>95.885797786633731</c:v>
                </c:pt>
                <c:pt idx="24">
                  <c:v>95.885797786633731</c:v>
                </c:pt>
                <c:pt idx="25">
                  <c:v>95.885797786633731</c:v>
                </c:pt>
                <c:pt idx="26">
                  <c:v>95.885797786633731</c:v>
                </c:pt>
                <c:pt idx="27">
                  <c:v>95.885797786633731</c:v>
                </c:pt>
                <c:pt idx="28">
                  <c:v>95.885797786633731</c:v>
                </c:pt>
                <c:pt idx="29">
                  <c:v>95.885797786633731</c:v>
                </c:pt>
              </c:numCache>
            </c:numRef>
          </c:val>
          <c:smooth val="0"/>
          <c:extLst>
            <c:ext xmlns:c16="http://schemas.microsoft.com/office/drawing/2014/chart" uri="{C3380CC4-5D6E-409C-BE32-E72D297353CC}">
              <c16:uniqueId val="{00000005-A72D-4023-8B9D-AE7DD6D2DF3D}"/>
            </c:ext>
          </c:extLst>
        </c:ser>
        <c:ser>
          <c:idx val="2"/>
          <c:order val="2"/>
          <c:spPr>
            <a:ln w="28575" cap="rnd">
              <a:solidFill>
                <a:schemeClr val="tx2"/>
              </a:solidFill>
              <a:round/>
            </a:ln>
            <a:effectLst/>
          </c:spPr>
          <c:marker>
            <c:symbol val="none"/>
          </c:marker>
          <c:val>
            <c:numRef>
              <c:f>'Figure 3.16'!$B$21:$B$44</c:f>
              <c:numCache>
                <c:formatCode>0.0</c:formatCode>
                <c:ptCount val="24"/>
                <c:pt idx="0">
                  <c:v>97.383010197611242</c:v>
                </c:pt>
                <c:pt idx="1">
                  <c:v>97.192951093844869</c:v>
                </c:pt>
                <c:pt idx="2">
                  <c:v>95.23218989535664</c:v>
                </c:pt>
                <c:pt idx="3">
                  <c:v>96.045187443119957</c:v>
                </c:pt>
                <c:pt idx="4">
                  <c:v>96.452235802032462</c:v>
                </c:pt>
                <c:pt idx="5">
                  <c:v>95.56983101398184</c:v>
                </c:pt>
                <c:pt idx="6">
                  <c:v>94.347369891789086</c:v>
                </c:pt>
                <c:pt idx="7">
                  <c:v>94.171499987244658</c:v>
                </c:pt>
                <c:pt idx="8">
                  <c:v>94.045181965514715</c:v>
                </c:pt>
                <c:pt idx="9">
                  <c:v>94.66323326300035</c:v>
                </c:pt>
                <c:pt idx="10">
                  <c:v>95.750472835403897</c:v>
                </c:pt>
                <c:pt idx="11">
                  <c:v>95.64274331923599</c:v>
                </c:pt>
                <c:pt idx="12">
                  <c:v>96.798802161349371</c:v>
                </c:pt>
                <c:pt idx="13">
                  <c:v>96.288757253714479</c:v>
                </c:pt>
                <c:pt idx="14">
                  <c:v>98.009616390226782</c:v>
                </c:pt>
                <c:pt idx="15">
                  <c:v>96.579682072713538</c:v>
                </c:pt>
                <c:pt idx="16">
                  <c:v>96.684576679051844</c:v>
                </c:pt>
                <c:pt idx="17">
                  <c:v>94.701451369201166</c:v>
                </c:pt>
                <c:pt idx="18">
                  <c:v>94.100561724027756</c:v>
                </c:pt>
                <c:pt idx="19">
                  <c:v>92.51683592770928</c:v>
                </c:pt>
                <c:pt idx="20">
                  <c:v>92.297015955820711</c:v>
                </c:pt>
                <c:pt idx="21">
                  <c:v>93.432783944682001</c:v>
                </c:pt>
                <c:pt idx="22">
                  <c:v>94.904567406041281</c:v>
                </c:pt>
                <c:pt idx="23">
                  <c:v>92.917282509428134</c:v>
                </c:pt>
              </c:numCache>
            </c:numRef>
          </c:val>
          <c:smooth val="0"/>
          <c:extLst>
            <c:ext xmlns:c16="http://schemas.microsoft.com/office/drawing/2014/chart" uri="{C3380CC4-5D6E-409C-BE32-E72D297353CC}">
              <c16:uniqueId val="{00000008-A72D-4023-8B9D-AE7DD6D2DF3D}"/>
            </c:ext>
          </c:extLst>
        </c:ser>
        <c:dLbls>
          <c:showLegendKey val="0"/>
          <c:showVal val="0"/>
          <c:showCatName val="0"/>
          <c:showSerName val="0"/>
          <c:showPercent val="0"/>
          <c:showBubbleSize val="0"/>
        </c:dLbls>
        <c:smooth val="0"/>
        <c:axId val="687823560"/>
        <c:axId val="687824544"/>
      </c:lineChart>
      <c:catAx>
        <c:axId val="6878235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4544"/>
        <c:crosses val="autoZero"/>
        <c:auto val="1"/>
        <c:lblAlgn val="ctr"/>
        <c:lblOffset val="100"/>
        <c:tickLblSkip val="4"/>
        <c:noMultiLvlLbl val="0"/>
      </c:catAx>
      <c:valAx>
        <c:axId val="687824544"/>
        <c:scaling>
          <c:orientation val="minMax"/>
          <c:max val="100"/>
          <c:min val="8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1450913151833665E-3"/>
              <c:y val="6.3684121505641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356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56088</xdr:rowOff>
    </xdr:from>
    <xdr:to>
      <xdr:col>5</xdr:col>
      <xdr:colOff>623100</xdr:colOff>
      <xdr:row>21</xdr:row>
      <xdr:rowOff>0</xdr:rowOff>
    </xdr:to>
    <xdr:graphicFrame macro="">
      <xdr:nvGraphicFramePr>
        <xdr:cNvPr id="2" name="Chart 1" descr="This shows year-on-year growth of Consumer Price Index inflation, which we expect to peak at around 11 per cent in 2022 Q4.">
          <a:extLst>
            <a:ext uri="{FF2B5EF4-FFF2-40B4-BE49-F238E27FC236}">
              <a16:creationId xmlns:a16="http://schemas.microsoft.com/office/drawing/2014/main" id="{00000000-0008-0000-0400-000002000000}"/>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10349</xdr:rowOff>
    </xdr:from>
    <xdr:to>
      <xdr:col>5</xdr:col>
      <xdr:colOff>565950</xdr:colOff>
      <xdr:row>19</xdr:row>
      <xdr:rowOff>145455</xdr:rowOff>
    </xdr:to>
    <xdr:graphicFrame macro="">
      <xdr:nvGraphicFramePr>
        <xdr:cNvPr id="2" name="Chart 1" descr="This compares real disposable income per person growth from our December 2021 and December 2022 forecast.">
          <a:extLst>
            <a:ext uri="{FF2B5EF4-FFF2-40B4-BE49-F238E27FC236}">
              <a16:creationId xmlns:a16="http://schemas.microsoft.com/office/drawing/2014/main" id="{2BB65E1E-CD7E-4CCF-9C66-A8136A256C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3</xdr:row>
      <xdr:rowOff>100010</xdr:rowOff>
    </xdr:from>
    <xdr:to>
      <xdr:col>5</xdr:col>
      <xdr:colOff>765974</xdr:colOff>
      <xdr:row>19</xdr:row>
      <xdr:rowOff>112010</xdr:rowOff>
    </xdr:to>
    <xdr:graphicFrame macro="">
      <xdr:nvGraphicFramePr>
        <xdr:cNvPr id="2" name="Chart 1" descr="This shows Scottish GDP, indexed to 2019 Q4.  We expect the Scottish economy to recover to its pre-recession peak by the first quarter of 2025,">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3</xdr:row>
      <xdr:rowOff>80962</xdr:rowOff>
    </xdr:from>
    <xdr:to>
      <xdr:col>7</xdr:col>
      <xdr:colOff>537375</xdr:colOff>
      <xdr:row>20</xdr:row>
      <xdr:rowOff>64387</xdr:rowOff>
    </xdr:to>
    <xdr:graphicFrame macro="">
      <xdr:nvGraphicFramePr>
        <xdr:cNvPr id="3" name="Chart 2" descr="This shows the average annual gap in GDP between Scotland and the UK.  Compared to the OBR’s forecasts for the UK, we forecast annual GDP growth in Scotland to be around 0.5 percentage points lower on average from 2023-24 to 2027-28.">
          <a:extLst>
            <a:ext uri="{FF2B5EF4-FFF2-40B4-BE49-F238E27FC236}">
              <a16:creationId xmlns:a16="http://schemas.microsoft.com/office/drawing/2014/main" id="{E569CB8F-A988-C530-60C7-E399B3A7DE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3</xdr:row>
      <xdr:rowOff>79055</xdr:rowOff>
    </xdr:from>
    <xdr:to>
      <xdr:col>4</xdr:col>
      <xdr:colOff>13499</xdr:colOff>
      <xdr:row>20</xdr:row>
      <xdr:rowOff>62480</xdr:rowOff>
    </xdr:to>
    <xdr:graphicFrame macro="">
      <xdr:nvGraphicFramePr>
        <xdr:cNvPr id="2" name="Chart 1" descr="This shows contributions to growth in GDP by expenditure. In 2022-23 and 2023-24 net trade is the largest contributor to GDP growth.  From 2024-25 onwards consumption is the largest contributor to growth in GDP.">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36196</xdr:colOff>
      <xdr:row>3</xdr:row>
      <xdr:rowOff>29210</xdr:rowOff>
    </xdr:from>
    <xdr:to>
      <xdr:col>4</xdr:col>
      <xdr:colOff>487846</xdr:colOff>
      <xdr:row>17</xdr:row>
      <xdr:rowOff>155510</xdr:rowOff>
    </xdr:to>
    <xdr:graphicFrame macro="">
      <xdr:nvGraphicFramePr>
        <xdr:cNvPr id="2" name="Chart 1" descr="This shows the contribution of components to trend GDP growth.  Trend productivity, the 16+ population and the participation rate make up important contributions to trend GDP growth">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2</xdr:row>
      <xdr:rowOff>182879</xdr:rowOff>
    </xdr:from>
    <xdr:to>
      <xdr:col>5</xdr:col>
      <xdr:colOff>596430</xdr:colOff>
      <xdr:row>19</xdr:row>
      <xdr:rowOff>128204</xdr:rowOff>
    </xdr:to>
    <xdr:graphicFrame macro="">
      <xdr:nvGraphicFramePr>
        <xdr:cNvPr id="2" name="Chart 1" descr="This shows employment growth and forecasts for SFC Scotland and OBR UK.  By 2027-28 OBR forecast employment growth to be higher in the UK than SFC forecasts employment growth in Scotland.">
          <a:extLst>
            <a:ext uri="{FF2B5EF4-FFF2-40B4-BE49-F238E27FC236}">
              <a16:creationId xmlns:a16="http://schemas.microsoft.com/office/drawing/2014/main" id="{4CDDC90A-A067-4A58-BA35-E1BDB6AD5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30480</xdr:colOff>
      <xdr:row>2</xdr:row>
      <xdr:rowOff>182879</xdr:rowOff>
    </xdr:from>
    <xdr:to>
      <xdr:col>5</xdr:col>
      <xdr:colOff>596430</xdr:colOff>
      <xdr:row>19</xdr:row>
      <xdr:rowOff>0</xdr:rowOff>
    </xdr:to>
    <xdr:graphicFrame macro="">
      <xdr:nvGraphicFramePr>
        <xdr:cNvPr id="2" name="Chart 1" descr="This shows nominal average earnings growth and forecasts for SFC Scotland and OBR UK.  By 2027-28 we forecast higher nominal average earnings growth for Scotland than the OBR forecast for the UK than SFC.">
          <a:extLst>
            <a:ext uri="{FF2B5EF4-FFF2-40B4-BE49-F238E27FC236}">
              <a16:creationId xmlns:a16="http://schemas.microsoft.com/office/drawing/2014/main" id="{A01D2824-4CCF-4568-B7E5-F17D4B41E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2</xdr:row>
      <xdr:rowOff>182879</xdr:rowOff>
    </xdr:from>
    <xdr:to>
      <xdr:col>4</xdr:col>
      <xdr:colOff>1120305</xdr:colOff>
      <xdr:row>19</xdr:row>
      <xdr:rowOff>0</xdr:rowOff>
    </xdr:to>
    <xdr:graphicFrame macro="">
      <xdr:nvGraphicFramePr>
        <xdr:cNvPr id="2" name="Chart 1" descr="This shows that since 2015-16 Scottish average earnings have been and are forecast to remain below the pre-2014 average.">
          <a:extLst>
            <a:ext uri="{FF2B5EF4-FFF2-40B4-BE49-F238E27FC236}">
              <a16:creationId xmlns:a16="http://schemas.microsoft.com/office/drawing/2014/main" id="{FAF64DCA-B3FB-4472-9A62-EB05C1EE2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4" displayName="Table144" ref="A22:G51" totalsRowShown="0" headerRowDxfId="126" tableBorderDxfId="125">
  <autoFilter ref="A22:G51"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Period" dataDxfId="124"/>
    <tableColumn id="6" xr3:uid="{84E1EBB7-69CC-4ABA-9ED5-AA64E5623AA0}" name="Dec-22 (outturn)" dataDxfId="123"/>
    <tableColumn id="7" xr3:uid="{EC97C124-8D5D-4D37-A54F-AE19DBBDD703}" name="Dec-22 (forecast)" dataDxfId="122"/>
    <tableColumn id="2" xr3:uid="{00000000-0010-0000-0200-000002000000}" name="May-22 (outturn)" dataDxfId="121"/>
    <tableColumn id="3" xr3:uid="{00000000-0010-0000-0200-000003000000}" name="May-22 (forecast)" dataDxfId="120"/>
    <tableColumn id="4" xr3:uid="{00000000-0010-0000-0200-000004000000}" name="Dec-21 (outturn)"/>
    <tableColumn id="5" xr3:uid="{00000000-0010-0000-0200-000005000000}" name="Dec-21 (forecast)" dataDxfId="119" dataCellStyle="Normal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A19:G37" totalsRowShown="0" headerRowDxfId="51" dataDxfId="50" tableBorderDxfId="49" dataCellStyle="Normal 2">
  <autoFilter ref="A19:G37" xr:uid="{00000000-0009-0000-0100-00000D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800-000001000000}" name="Period" dataDxfId="48" dataCellStyle="Normal 2"/>
    <tableColumn id="2" xr3:uid="{00000000-0010-0000-0800-000002000000}" name="Trend GDP growth" dataDxfId="47" dataCellStyle="Normal 2"/>
    <tableColumn id="3" xr3:uid="{00000000-0010-0000-0800-000003000000}" name="16+ Population" dataDxfId="46" dataCellStyle="Normal 2"/>
    <tableColumn id="4" xr3:uid="{00000000-0010-0000-0800-000004000000}" name="Participation rate" dataDxfId="45" dataCellStyle="Normal 2"/>
    <tableColumn id="5" xr3:uid="{00000000-0010-0000-0800-000005000000}" name="Long-run unemployment rate" dataDxfId="44" dataCellStyle="Normal 2"/>
    <tableColumn id="6" xr3:uid="{00000000-0010-0000-0800-000006000000}" name="Trend average hours worked" dataDxfId="43" dataCellStyle="Normal 2"/>
    <tableColumn id="7" xr3:uid="{00000000-0010-0000-0800-000007000000}" name="Trend productivity" dataDxfId="42" dataCellStyle="Normal 2"/>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15" displayName="Table15" ref="A4:G12" totalsRowShown="0" headerRowDxfId="41" dataDxfId="40" tableBorderDxfId="39" dataCellStyle="Normal 2">
  <autoFilter ref="A4:G12"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900-000001000000}" name="Year (growth in per cent)" dataDxfId="38" dataCellStyle="Normal 2"/>
    <tableColumn id="2" xr3:uid="{00000000-0010-0000-0900-000002000000}" name="Trend GDP growth" dataDxfId="37" dataCellStyle="Normal 2"/>
    <tableColumn id="3" xr3:uid="{00000000-0010-0000-0900-000003000000}" name="16+ population" dataDxfId="36" dataCellStyle="Normal 2"/>
    <tableColumn id="4" xr3:uid="{00000000-0010-0000-0900-000004000000}" name="16+ participation rate" dataDxfId="35" dataCellStyle="Normal 2"/>
    <tableColumn id="5" xr3:uid="{00000000-0010-0000-0900-000005000000}" name="Long-run unemployment rate" dataDxfId="34" dataCellStyle="Normal 2"/>
    <tableColumn id="6" xr3:uid="{00000000-0010-0000-0900-000006000000}" name="Trend average hours worked" dataDxfId="33" dataCellStyle="Normal 2"/>
    <tableColumn id="7" xr3:uid="{00000000-0010-0000-0900-000007000000}" name="Trend productivity" dataDxfId="32" dataCellStyle="Normal 2"/>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D5906AF-726F-4D9F-919E-57ACF5705874}" name="Table14" displayName="Table14" ref="A4:G7" totalsRowShown="0" headerRowDxfId="31" dataDxfId="29" headerRowBorderDxfId="30" tableBorderDxfId="28">
  <tableColumns count="7">
    <tableColumn id="1" xr3:uid="{602EA2F8-5B24-4ED5-80B2-215644F7E0FE}" name="Forecast (growth in per cent)" dataDxfId="27"/>
    <tableColumn id="2" xr3:uid="{6B1D5572-FD3B-4E77-98F2-D570C7C8623C}" name="Trend GDP growth"/>
    <tableColumn id="3" xr3:uid="{839F0592-57F3-4218-86AB-3262E8FDA408}" name="16+ population" dataDxfId="26"/>
    <tableColumn id="4" xr3:uid="{8CCDC5D1-3E92-4227-AD27-8A97A46A5581}" name="16+ participation rate" dataDxfId="25"/>
    <tableColumn id="5" xr3:uid="{EF0CD67A-EA25-4556-AE78-19DDA94C2046}" name="Long-run unemployment rate" dataDxfId="24"/>
    <tableColumn id="6" xr3:uid="{4C515C07-8AC7-402A-B3F2-AA1A5E277BD9}" name="Trend average hours worked" dataDxfId="23"/>
    <tableColumn id="7" xr3:uid="{0CB79307-4620-49BE-808F-9DBB20BEC845}" name="Trend productivity" dataDxfId="2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F2A428-BAB2-471E-8CC8-C2C48D3C351E}" name="Table12" displayName="Table12" ref="A21:E30" totalsRowShown="0" headerRowDxfId="21" dataDxfId="20" tableBorderDxfId="19">
  <tableColumns count="5">
    <tableColumn id="1" xr3:uid="{B9D4786A-82B6-40D1-954A-A93DB91583A1}" name="Period" dataDxfId="18"/>
    <tableColumn id="2" xr3:uid="{8A10E3EA-3E3E-4F41-A8F5-5F3376A721CA}" name="SFC Dec-22" dataDxfId="17"/>
    <tableColumn id="3" xr3:uid="{AF18A6B9-C214-44EB-9B85-51ADBC5F6D43}" name="SFC Dec-21" dataDxfId="16"/>
    <tableColumn id="4" xr3:uid="{E0E93500-478C-4A35-A65C-485EB42DE612}" name="OBR Nov-22" dataDxfId="15"/>
    <tableColumn id="5" xr3:uid="{59CA3422-C9C9-45B2-AD1D-704002C0564A}" name="OBR Oct-21" dataDxfId="1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0D764C4-B617-4FFC-A8DC-FF5AFCF503A1}" name="Table1217" displayName="Table1217" ref="A20:E29" totalsRowShown="0" headerRowDxfId="13" dataDxfId="12" tableBorderDxfId="11">
  <tableColumns count="5">
    <tableColumn id="1" xr3:uid="{14BA1C52-AD3A-48D0-8D75-EFC48CDFDC04}" name="Period" dataDxfId="10"/>
    <tableColumn id="2" xr3:uid="{99CA09A2-04C9-43ED-8FF9-26AA7A2D49BF}" name="SFC Dec-22" dataDxfId="9"/>
    <tableColumn id="3" xr3:uid="{4E4BBFB0-AE89-436E-B05E-9D90CC99FC80}" name="SFC Dec-21" dataDxfId="8"/>
    <tableColumn id="4" xr3:uid="{AF571918-3A7C-4EBC-825C-4D86FC8481F1}" name="OBR Nov-22" dataDxfId="7"/>
    <tableColumn id="5" xr3:uid="{19D81CB4-B055-4FC5-91E9-35E543E49C92}" name="OBR Oct-21" dataDxfId="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049B695-F78F-4397-A8A9-B5499C2D3BA6}" name="Table121718" displayName="Table121718" ref="A20:C50" totalsRowShown="0" headerRowDxfId="5" dataDxfId="4" tableBorderDxfId="3">
  <tableColumns count="3">
    <tableColumn id="1" xr3:uid="{A11E634E-D282-493B-8980-8ADF8E17C13F}" name="Period" dataDxfId="2"/>
    <tableColumn id="2" xr3:uid="{E695116F-90FD-4ECA-A951-F1F986BBE342}" name="Scottish nominal average earnings as a share of UK" dataDxfId="1"/>
    <tableColumn id="3" xr3:uid="{D8CB5351-7EDC-48F3-A29A-74F7DCB8D269}" name="Pre-2014 average of share"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38B1F7A-B3F8-4F71-A33A-625E1DA15F6E}" name="Table121711" displayName="Table121711" ref="A21:E30" totalsRowShown="0" headerRowDxfId="118" dataDxfId="117" tableBorderDxfId="116">
  <tableColumns count="5">
    <tableColumn id="1" xr3:uid="{BF36ACE2-2322-47E0-B236-890CB91E0EF8}" name="Period" dataDxfId="115"/>
    <tableColumn id="2" xr3:uid="{C293BFA6-36DB-4631-9637-6E553B0970E1}" name="Dec-22 (outturn)" dataDxfId="114"/>
    <tableColumn id="3" xr3:uid="{E4E3626F-2EFC-4046-9E6C-8BF9046BA000}" name="Dec-22 (forecast)" dataDxfId="113"/>
    <tableColumn id="4" xr3:uid="{A8725D8B-151C-476F-BF7D-C83764A94220}" name="Dec-21 (outturn)" dataDxfId="112"/>
    <tableColumn id="5" xr3:uid="{B1BB2964-F2E1-4E6F-A03A-1C7C0FAACC41}" name="Dec-21 (forecast)" dataDxfId="111"/>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1:H55" totalsRowShown="0" headerRowDxfId="110" dataDxfId="109" tableBorderDxfId="108">
  <autoFilter ref="A21:H5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eriod" dataDxfId="107"/>
    <tableColumn id="2" xr3:uid="{A12970C1-DEB8-44C8-B32C-F3FCD8E67AF5}" name="Dec-22 (outturn)" dataDxfId="106"/>
    <tableColumn id="3" xr3:uid="{64DB810A-1509-40DD-96C0-B21B1E5B444F}" name="Dec-22 (forecast)" dataDxfId="105"/>
    <tableColumn id="4" xr3:uid="{00000000-0010-0000-0000-000004000000}" name="May-22 (outturn)" dataDxfId="104"/>
    <tableColumn id="5" xr3:uid="{00000000-0010-0000-0000-000005000000}" name="May-22 (forecast)" dataDxfId="103"/>
    <tableColumn id="6" xr3:uid="{00000000-0010-0000-0000-000006000000}" name="Dec-21 (outturn)" dataDxfId="102"/>
    <tableColumn id="7" xr3:uid="{00000000-0010-0000-0000-000007000000}" name="Dec-21 (forecast)" dataDxfId="101"/>
    <tableColumn id="8" xr3:uid="{71944B3D-6617-4BAE-9C28-3FD874A56F78}" name="Pre-COVID Feb-20 (forecast)" dataDxfId="10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H16" totalsRowShown="0" headerRowDxfId="99" tableBorderDxfId="98">
  <autoFilter ref="A4:H1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100-000001000000}" name="Per cent"/>
    <tableColumn id="2" xr3:uid="{00000000-0010-0000-0100-000002000000}" name="2021-22" dataDxfId="97"/>
    <tableColumn id="3" xr3:uid="{00000000-0010-0000-0100-000003000000}" name="2022-23" dataDxfId="96"/>
    <tableColumn id="4" xr3:uid="{00000000-0010-0000-0100-000004000000}" name="2023-24" dataDxfId="95"/>
    <tableColumn id="5" xr3:uid="{00000000-0010-0000-0100-000005000000}" name="2024-25" dataDxfId="94"/>
    <tableColumn id="6" xr3:uid="{00000000-0010-0000-0100-000006000000}" name="2025-26" dataDxfId="93"/>
    <tableColumn id="7" xr3:uid="{00000000-0010-0000-0100-000007000000}" name="2026-27" dataDxfId="92"/>
    <tableColumn id="8" xr3:uid="{00000000-0010-0000-0100-000008000000}" name="2027-28"/>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4:H10" totalsRowShown="0" headerRowDxfId="91" dataDxfId="90" tableBorderDxfId="89">
  <tableColumns count="8">
    <tableColumn id="1" xr3:uid="{00000000-0010-0000-0300-000001000000}" name="Per cent growth rates" dataDxfId="88"/>
    <tableColumn id="2" xr3:uid="{00000000-0010-0000-0300-000002000000}" name="2021" dataDxfId="87"/>
    <tableColumn id="3" xr3:uid="{00000000-0010-0000-0300-000003000000}" name="2022" dataDxfId="86"/>
    <tableColumn id="4" xr3:uid="{00000000-0010-0000-0300-000004000000}" name="2023" dataDxfId="85"/>
    <tableColumn id="5" xr3:uid="{00000000-0010-0000-0300-000005000000}" name="2024" dataDxfId="84"/>
    <tableColumn id="6" xr3:uid="{00000000-0010-0000-0300-000006000000}" name="2025" dataDxfId="83"/>
    <tableColumn id="7" xr3:uid="{00000000-0010-0000-0300-000007000000}" name="2026" dataDxfId="82"/>
    <tableColumn id="8" xr3:uid="{00000000-0010-0000-0300-000008000000}" name="2027" dataDxfId="81"/>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A4:H6" totalsRowShown="0" headerRowDxfId="80" dataDxfId="79" tableBorderDxfId="78">
  <tableColumns count="8">
    <tableColumn id="1" xr3:uid="{00000000-0010-0000-0400-000001000000}" name="Per cent"/>
    <tableColumn id="2" xr3:uid="{00000000-0010-0000-0400-000002000000}" name="2021-22" dataDxfId="77"/>
    <tableColumn id="3" xr3:uid="{00000000-0010-0000-0400-000003000000}" name="2022-23" dataDxfId="76"/>
    <tableColumn id="4" xr3:uid="{00000000-0010-0000-0400-000004000000}" name="2023-24" dataDxfId="75"/>
    <tableColumn id="5" xr3:uid="{00000000-0010-0000-0400-000005000000}" name="2024-25" dataDxfId="74"/>
    <tableColumn id="6" xr3:uid="{00000000-0010-0000-0400-000006000000}" name="2025-26" dataDxfId="73"/>
    <tableColumn id="7" xr3:uid="{00000000-0010-0000-0400-000007000000}" name="2026-27" dataDxfId="72"/>
    <tableColumn id="8" xr3:uid="{00000000-0010-0000-0400-000008000000}" name="2027-28" dataDxfId="7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 displayName="Table5" ref="A4:H6" totalsRowShown="0" headerRowDxfId="70" dataDxfId="69" tableBorderDxfId="68">
  <tableColumns count="8">
    <tableColumn id="1" xr3:uid="{00000000-0010-0000-0500-000001000000}" name="Per cent"/>
    <tableColumn id="2" xr3:uid="{00000000-0010-0000-0500-000002000000}" name="2021" dataDxfId="67"/>
    <tableColumn id="3" xr3:uid="{00000000-0010-0000-0500-000003000000}" name="2022" dataDxfId="66"/>
    <tableColumn id="4" xr3:uid="{00000000-0010-0000-0500-000004000000}" name="2023" dataDxfId="65"/>
    <tableColumn id="5" xr3:uid="{00000000-0010-0000-0500-000005000000}" name="2024" dataDxfId="64"/>
    <tableColumn id="6" xr3:uid="{00000000-0010-0000-0500-000006000000}" name="2025" dataDxfId="63"/>
    <tableColumn id="7" xr3:uid="{00000000-0010-0000-0500-000007000000}" name="2026" dataDxfId="62"/>
    <tableColumn id="9" xr3:uid="{00000000-0010-0000-0500-000009000000}" name="2027" dataDxfId="61"/>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C13" totalsRowShown="0" tableBorderDxfId="60">
  <autoFilter ref="A4:C13" xr:uid="{00000000-0009-0000-0100-000007000000}">
    <filterColumn colId="0" hiddenButton="1"/>
    <filterColumn colId="1" hiddenButton="1"/>
    <filterColumn colId="2" hiddenButton="1"/>
  </autoFilter>
  <tableColumns count="3">
    <tableColumn id="1" xr3:uid="{00000000-0010-0000-0600-000001000000}" name="Issue"/>
    <tableColumn id="2" xr3:uid="{00000000-0010-0000-0600-000002000000}" name="December 2021"/>
    <tableColumn id="3" xr3:uid="{00000000-0010-0000-0600-000003000000}" name="December 2022"/>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2:F28" totalsRowShown="0" headerRowDxfId="59" dataDxfId="58">
  <autoFilter ref="A22:F28" xr:uid="{00000000-0009-0000-0100-000008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Period" dataDxfId="57"/>
    <tableColumn id="3" xr3:uid="{00000000-0010-0000-0700-000003000000}" name="GDP (forecast)" dataDxfId="56"/>
    <tableColumn id="4" xr3:uid="{00000000-0010-0000-0700-000004000000}" name="Consumption (+ residual)" dataDxfId="55"/>
    <tableColumn id="5" xr3:uid="{00000000-0010-0000-0700-000005000000}" name="Private investment [2]" dataDxfId="54"/>
    <tableColumn id="6" xr3:uid="{00000000-0010-0000-0700-000006000000}" name="Government" dataDxfId="53"/>
    <tableColumn id="7" xr3:uid="{00000000-0010-0000-0700-000007000000}" name="Net trade" dataDxfId="5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fiscalcommission.scot/publications/scotlands-economic-and-fiscal-forecasts-december-202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hyperlink" Target="https://www.gov.scot/publications/gdp-quarterly-national-accounts-2022-q2/" TargetMode="External"/><Relationship Id="rId4" Type="http://schemas.openxmlformats.org/officeDocument/2006/relationships/table" Target="../tables/table9.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6.bin"/><Relationship Id="rId1" Type="http://schemas.openxmlformats.org/officeDocument/2006/relationships/hyperlink" Target="https://obr.uk/efo/economic-and-fiscal-outlook-november-2022/"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2" Type="http://schemas.openxmlformats.org/officeDocument/2006/relationships/hyperlink" Target="https://obr.uk/efo/economic-and-fiscal-outlook-october-2021/" TargetMode="External"/><Relationship Id="rId1" Type="http://schemas.openxmlformats.org/officeDocument/2006/relationships/hyperlink" Target="https://www.fiscalcommission.scot/publications/scotlands-economic-and-fiscal-forecasts-december-2021/" TargetMode="External"/><Relationship Id="rId6" Type="http://schemas.openxmlformats.org/officeDocument/2006/relationships/table" Target="../tables/table13.xml"/><Relationship Id="rId5" Type="http://schemas.openxmlformats.org/officeDocument/2006/relationships/drawing" Target="../drawings/drawing7.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2" Type="http://schemas.openxmlformats.org/officeDocument/2006/relationships/hyperlink" Target="https://obr.uk/efo/economic-and-fiscal-outlook-october-2021/" TargetMode="External"/><Relationship Id="rId1" Type="http://schemas.openxmlformats.org/officeDocument/2006/relationships/hyperlink" Target="https://www.fiscalcommission.scot/publications/scotlands-economic-and-fiscal-forecasts-december-2021/" TargetMode="External"/><Relationship Id="rId6" Type="http://schemas.openxmlformats.org/officeDocument/2006/relationships/table" Target="../tables/table14.xml"/><Relationship Id="rId5" Type="http://schemas.openxmlformats.org/officeDocument/2006/relationships/drawing" Target="../drawings/drawing8.xml"/><Relationship Id="rId4"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hyperlink" Target="https://obr.uk/efo/economic-and-fiscal-outlook-november-2022/" TargetMode="External"/><Relationship Id="rId4" Type="http://schemas.openxmlformats.org/officeDocument/2006/relationships/table" Target="../tables/table15.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obr.uk/efo/economic-and-fiscal-outlook-november-2022/" TargetMode="External"/><Relationship Id="rId7" Type="http://schemas.openxmlformats.org/officeDocument/2006/relationships/drawing" Target="../drawings/drawing1.xml"/><Relationship Id="rId2" Type="http://schemas.openxmlformats.org/officeDocument/2006/relationships/hyperlink" Target="https://obr.uk/efo/economic-and-fiscal-outlook-october-2021/" TargetMode="External"/><Relationship Id="rId1" Type="http://schemas.openxmlformats.org/officeDocument/2006/relationships/hyperlink" Target="https://obr.uk/efo/economic-and-fiscal-outlook-march-2022/" TargetMode="External"/><Relationship Id="rId6" Type="http://schemas.openxmlformats.org/officeDocument/2006/relationships/printerSettings" Target="../printerSettings/printerSettings2.bin"/><Relationship Id="rId5"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december-202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scot/publications/gdp-quarterly-national-accounts-2022-q2/" TargetMode="External"/><Relationship Id="rId1" Type="http://schemas.openxmlformats.org/officeDocument/2006/relationships/hyperlink" Target="https://www.fiscalcommission.scot/publications/scotlands-economic-and-fiscal-forecasts-december-2021/"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may-2022/" TargetMode="External"/><Relationship Id="rId2" Type="http://schemas.openxmlformats.org/officeDocument/2006/relationships/hyperlink" Target="https://www.fiscalcommission.scot/publications/scotlands-economic-and-fiscal-forecasts-december-2021/" TargetMode="External"/><Relationship Id="rId1" Type="http://schemas.openxmlformats.org/officeDocument/2006/relationships/hyperlink" Target="https://www.fiscalcommission.scot/publications/scotlands-economic-and-fiscal-forecasts-february-2020/" TargetMode="External"/><Relationship Id="rId6" Type="http://schemas.openxmlformats.org/officeDocument/2006/relationships/table" Target="../tables/table3.x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fiscalcommission.scot/publications/scotlands-economic-and-fiscal-forecasts-december-202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niesr.ac.uk/publications/filling-fiscal-gap-may-extend-low-growth-trap?type=uk-economic-outlook" TargetMode="External"/><Relationship Id="rId7" Type="http://schemas.openxmlformats.org/officeDocument/2006/relationships/table" Target="../tables/table5.xml"/><Relationship Id="rId2" Type="http://schemas.openxmlformats.org/officeDocument/2006/relationships/hyperlink" Target="https://www.bankofengland.co.uk/monetary-policy-report/2022/november-2022" TargetMode="External"/><Relationship Id="rId1" Type="http://schemas.openxmlformats.org/officeDocument/2006/relationships/hyperlink" Target="https://www.gov.uk/government/statistics/forecasts-for-the-uk-economy-november-2022" TargetMode="External"/><Relationship Id="rId6" Type="http://schemas.openxmlformats.org/officeDocument/2006/relationships/printerSettings" Target="../printerSettings/printerSettings6.bin"/><Relationship Id="rId5" Type="http://schemas.openxmlformats.org/officeDocument/2006/relationships/hyperlink" Target="https://fraserofallander.org/publications/fai-economic-commentary-2022-q3/" TargetMode="External"/><Relationship Id="rId4" Type="http://schemas.openxmlformats.org/officeDocument/2006/relationships/hyperlink" Target="https://obr.uk/efo/economic-and-fiscal-outlook-november-202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obr.uk/efo/economic-and-fiscal-outlook-november-2022/"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fiscalcommission.scot/publications/scotlands-economic-and-fiscal-forecasts-december-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22"/>
  <sheetViews>
    <sheetView tabSelected="1" zoomScaleNormal="100" workbookViewId="0"/>
  </sheetViews>
  <sheetFormatPr defaultColWidth="8.7109375" defaultRowHeight="14.25" x14ac:dyDescent="0.2"/>
  <cols>
    <col min="1" max="1" width="154.28515625" style="1" customWidth="1"/>
    <col min="2" max="16384" width="8.7109375" style="1"/>
  </cols>
  <sheetData>
    <row r="1" spans="1:1" ht="20.100000000000001" customHeight="1" x14ac:dyDescent="0.2">
      <c r="A1" s="109" t="s">
        <v>5</v>
      </c>
    </row>
    <row r="2" spans="1:1" ht="20.100000000000001" customHeight="1" x14ac:dyDescent="0.2">
      <c r="A2" s="171" t="s">
        <v>3</v>
      </c>
    </row>
    <row r="3" spans="1:1" s="89" customFormat="1" ht="20.100000000000001" customHeight="1" x14ac:dyDescent="0.2">
      <c r="A3" s="79" t="s">
        <v>164</v>
      </c>
    </row>
    <row r="4" spans="1:1" s="89" customFormat="1" ht="20.100000000000001" customHeight="1" x14ac:dyDescent="0.2">
      <c r="A4" s="79" t="s">
        <v>174</v>
      </c>
    </row>
    <row r="5" spans="1:1" ht="20.100000000000001" customHeight="1" x14ac:dyDescent="0.2">
      <c r="A5" s="79" t="s">
        <v>165</v>
      </c>
    </row>
    <row r="6" spans="1:1" ht="20.100000000000001" customHeight="1" x14ac:dyDescent="0.2">
      <c r="A6" s="79" t="s">
        <v>162</v>
      </c>
    </row>
    <row r="7" spans="1:1" ht="20.100000000000001" customHeight="1" x14ac:dyDescent="0.2">
      <c r="A7" s="79" t="s">
        <v>161</v>
      </c>
    </row>
    <row r="8" spans="1:1" s="89" customFormat="1" ht="20.100000000000001" customHeight="1" x14ac:dyDescent="0.2">
      <c r="A8" s="79" t="s">
        <v>177</v>
      </c>
    </row>
    <row r="9" spans="1:1" ht="20.100000000000001" customHeight="1" x14ac:dyDescent="0.2">
      <c r="A9" s="79" t="s">
        <v>176</v>
      </c>
    </row>
    <row r="10" spans="1:1" ht="20.100000000000001" customHeight="1" x14ac:dyDescent="0.2">
      <c r="A10" s="79" t="s">
        <v>175</v>
      </c>
    </row>
    <row r="11" spans="1:1" ht="20.100000000000001" customHeight="1" x14ac:dyDescent="0.2">
      <c r="A11" s="171" t="s">
        <v>6</v>
      </c>
    </row>
    <row r="12" spans="1:1" ht="20.100000000000001" customHeight="1" x14ac:dyDescent="0.2">
      <c r="A12" s="79" t="s">
        <v>173</v>
      </c>
    </row>
    <row r="13" spans="1:1" ht="20.100000000000001" customHeight="1" x14ac:dyDescent="0.2">
      <c r="A13" s="171" t="s">
        <v>102</v>
      </c>
    </row>
    <row r="14" spans="1:1" ht="20.100000000000001" customHeight="1" x14ac:dyDescent="0.2">
      <c r="A14" s="79" t="s">
        <v>172</v>
      </c>
    </row>
    <row r="15" spans="1:1" ht="20.100000000000001" customHeight="1" x14ac:dyDescent="0.2">
      <c r="A15" s="171" t="s">
        <v>33</v>
      </c>
    </row>
    <row r="16" spans="1:1" ht="20.100000000000001" customHeight="1" x14ac:dyDescent="0.2">
      <c r="A16" s="79" t="s">
        <v>171</v>
      </c>
    </row>
    <row r="17" spans="1:1" ht="20.100000000000001" customHeight="1" x14ac:dyDescent="0.2">
      <c r="A17" s="79" t="s">
        <v>170</v>
      </c>
    </row>
    <row r="18" spans="1:1" s="89" customFormat="1" ht="20.100000000000001" customHeight="1" x14ac:dyDescent="0.2">
      <c r="A18" s="79" t="s">
        <v>169</v>
      </c>
    </row>
    <row r="19" spans="1:1" ht="20.100000000000001" customHeight="1" x14ac:dyDescent="0.2">
      <c r="A19" s="171" t="s">
        <v>4</v>
      </c>
    </row>
    <row r="20" spans="1:1" ht="20.100000000000001" customHeight="1" x14ac:dyDescent="0.2">
      <c r="A20" s="79" t="s">
        <v>168</v>
      </c>
    </row>
    <row r="21" spans="1:1" ht="20.100000000000001" customHeight="1" x14ac:dyDescent="0.2">
      <c r="A21" s="79" t="s">
        <v>167</v>
      </c>
    </row>
    <row r="22" spans="1:1" ht="20.100000000000001" customHeight="1" thickBot="1" x14ac:dyDescent="0.25">
      <c r="A22" s="101" t="s">
        <v>186</v>
      </c>
    </row>
  </sheetData>
  <hyperlinks>
    <hyperlink ref="A6" location="'Figure 3.4'!A1" display="Figure 3.4: Headline economy forecasts, growth rates unless otherwise specified" xr:uid="{00000000-0004-0000-0000-000000000000}"/>
    <hyperlink ref="A12" location="'Figure 3.9'!A1" display="Figure 3.9: Economy forecast main judgements" xr:uid="{00000000-0004-0000-0000-000001000000}"/>
    <hyperlink ref="A16" location="'Figure 3.11'!A1" display="Figure 3.11: Trend GDP growth and contribution of components, 2010-11 to 2027-28" xr:uid="{00000000-0004-0000-0000-000002000000}"/>
    <hyperlink ref="A17" location="'Figure 3.12'!A1" display="Figure 3.12: Trend GDP growth and contribution of components, 2020-21 to 2027-28" xr:uid="{00000000-0004-0000-0000-000003000000}"/>
    <hyperlink ref="A5" location="'Figure 3.3'!A1" display="Figure 3.3: Scottish GDP, outturn and forecast" xr:uid="{00000000-0004-0000-0000-000004000000}"/>
    <hyperlink ref="A20" location="'Figure 3.14'!A1" display="Figure 3.14: Employment growth, SFC Scotland and OBR UK" xr:uid="{00000000-0004-0000-0000-000005000000}"/>
    <hyperlink ref="A21" location="'Figure 3.15'!A1" display="Figure 3.15: Nominal average earnings growth, SFC Scotland and OBR UK" xr:uid="{00000000-0004-0000-0000-000006000000}"/>
    <hyperlink ref="A14" location="'Figure 3.10'!A1" display="Figure 3.10: Contributions to growth in GDP by component of expenditure" xr:uid="{00000000-0004-0000-0000-000007000000}"/>
    <hyperlink ref="A7" location="'Figure 3.5'!A1" display="Figure 3.5: Forecast comparison, GDP growth rates in calendar years" xr:uid="{00000000-0004-0000-0000-000008000000}"/>
    <hyperlink ref="A9" location="'Figure 3.7'!A1" display="Figure 3.7: SFC latest and previous forecasts, GDP growth rates in financial years" xr:uid="{00000000-0004-0000-0000-000009000000}"/>
    <hyperlink ref="A10" location="'Figure 3.8'!A1" display="Figure 3.8: SFC latest and previous forecasts, GDP growth rates in calendar years" xr:uid="{00000000-0004-0000-0000-00000A000000}"/>
    <hyperlink ref="A22" location="'Figure 3.16'!A1" display="Figure 3.16: Scottish nominal average earnings as a share of UK, SFC Scotland and OBR UK forecasts" xr:uid="{00000000-0004-0000-0000-00000F000000}"/>
    <hyperlink ref="A18" location="'Figure 3.13'!A1" display="Figure 3.13: SFC and OBR trend GDP growth and contribution of components in 2027-28" xr:uid="{00000000-0004-0000-0000-000013000000}"/>
    <hyperlink ref="A3" location="'Figure 3.1'!A1" display="Figure 3.1: Consumer Price Index inflation, year-on-year growth" xr:uid="{00000000-0004-0000-0000-000014000000}"/>
    <hyperlink ref="A4" location="'Figure 3.2'!A1" display="Figure 3.2: Real personal disposable income per person growth" xr:uid="{C56C35FC-B888-4F22-A660-3CC3A9212D39}"/>
    <hyperlink ref="A8" location="'Figure 3.6'!A1" display="Figure 3.6: Average annual gap in GDP growth between Scotland and UK, 2023-24 to 2027-28" xr:uid="{21F2012E-89CE-4B9A-A528-EAD679BAA28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H18"/>
  <sheetViews>
    <sheetView zoomScaleNormal="100" workbookViewId="0"/>
  </sheetViews>
  <sheetFormatPr defaultColWidth="9.140625" defaultRowHeight="12.75" x14ac:dyDescent="0.2"/>
  <cols>
    <col min="1" max="1" width="36.7109375" style="16" customWidth="1"/>
    <col min="2" max="7" width="9.85546875" style="16" customWidth="1"/>
    <col min="8" max="16384" width="9.140625" style="16"/>
  </cols>
  <sheetData>
    <row r="1" spans="1:8" ht="15" x14ac:dyDescent="0.2">
      <c r="A1" s="47" t="s">
        <v>175</v>
      </c>
      <c r="B1" s="9"/>
      <c r="C1" s="9"/>
      <c r="D1" s="9"/>
      <c r="E1" s="9"/>
      <c r="F1" s="9"/>
      <c r="G1" s="9"/>
      <c r="H1" s="37"/>
    </row>
    <row r="2" spans="1:8" x14ac:dyDescent="0.2">
      <c r="A2" s="6" t="s">
        <v>110</v>
      </c>
      <c r="B2" s="9"/>
      <c r="C2" s="9"/>
      <c r="D2" s="9"/>
      <c r="E2" s="9"/>
      <c r="F2" s="9"/>
      <c r="G2" s="9"/>
      <c r="H2" s="37"/>
    </row>
    <row r="3" spans="1:8" x14ac:dyDescent="0.2">
      <c r="A3" s="6" t="s">
        <v>147</v>
      </c>
      <c r="B3" s="9"/>
      <c r="C3" s="9"/>
      <c r="D3" s="9"/>
      <c r="E3" s="9"/>
      <c r="F3" s="9"/>
      <c r="G3" s="9"/>
      <c r="H3" s="37"/>
    </row>
    <row r="4" spans="1:8" ht="15" customHeight="1" x14ac:dyDescent="0.2">
      <c r="A4" s="68" t="s">
        <v>2</v>
      </c>
      <c r="B4" s="98" t="s">
        <v>56</v>
      </c>
      <c r="C4" s="98" t="s">
        <v>57</v>
      </c>
      <c r="D4" s="98" t="s">
        <v>58</v>
      </c>
      <c r="E4" s="98" t="s">
        <v>59</v>
      </c>
      <c r="F4" s="98" t="s">
        <v>60</v>
      </c>
      <c r="G4" s="98" t="s">
        <v>61</v>
      </c>
      <c r="H4" s="72" t="s">
        <v>64</v>
      </c>
    </row>
    <row r="5" spans="1:8" ht="15" customHeight="1" x14ac:dyDescent="0.2">
      <c r="A5" s="50" t="s">
        <v>55</v>
      </c>
      <c r="B5" s="46">
        <v>6.7198510109711451</v>
      </c>
      <c r="C5" s="46">
        <v>3.8258144162469199</v>
      </c>
      <c r="D5" s="46">
        <v>1.2658454220592308</v>
      </c>
      <c r="E5" s="46">
        <v>1.2662010035149329</v>
      </c>
      <c r="F5" s="46">
        <v>1.4340725580197944</v>
      </c>
      <c r="G5" s="56">
        <v>1.3929313916772434</v>
      </c>
      <c r="H5" s="126" t="s">
        <v>108</v>
      </c>
    </row>
    <row r="6" spans="1:8" ht="15" customHeight="1" thickBot="1" x14ac:dyDescent="0.25">
      <c r="A6" s="57" t="s">
        <v>138</v>
      </c>
      <c r="B6" s="102">
        <v>7.8985375174121097</v>
      </c>
      <c r="C6" s="56">
        <v>5.0356351103193404</v>
      </c>
      <c r="D6" s="56">
        <v>-1.2469079974731501</v>
      </c>
      <c r="E6" s="56">
        <v>0.719831596622722</v>
      </c>
      <c r="F6" s="56">
        <v>1.8885655911082799</v>
      </c>
      <c r="G6" s="56">
        <v>2.0874630884120502</v>
      </c>
      <c r="H6" s="99">
        <v>1.58188749144876</v>
      </c>
    </row>
    <row r="7" spans="1:8" x14ac:dyDescent="0.2">
      <c r="A7" s="58" t="s">
        <v>1</v>
      </c>
      <c r="B7" s="58"/>
      <c r="C7" s="58"/>
      <c r="D7" s="58"/>
      <c r="E7" s="58"/>
      <c r="F7" s="38"/>
      <c r="G7" s="38"/>
    </row>
    <row r="8" spans="1:8" x14ac:dyDescent="0.2">
      <c r="A8" s="93" t="s">
        <v>122</v>
      </c>
      <c r="B8" s="93"/>
      <c r="C8" s="93"/>
      <c r="D8" s="93"/>
      <c r="E8" s="93"/>
      <c r="F8" s="93"/>
      <c r="G8" s="38"/>
    </row>
    <row r="9" spans="1:8" ht="14.25" x14ac:dyDescent="0.2">
      <c r="A9" s="64" t="s">
        <v>0</v>
      </c>
      <c r="B9" s="26"/>
      <c r="C9" s="26"/>
      <c r="D9" s="26"/>
      <c r="E9" s="26"/>
      <c r="F9" s="26"/>
      <c r="G9" s="26"/>
    </row>
    <row r="10" spans="1:8" x14ac:dyDescent="0.2">
      <c r="B10" s="26"/>
      <c r="C10" s="26"/>
      <c r="D10" s="26"/>
      <c r="E10" s="26"/>
      <c r="F10" s="26"/>
      <c r="G10" s="26"/>
    </row>
    <row r="11" spans="1:8" x14ac:dyDescent="0.2">
      <c r="B11" s="103"/>
      <c r="C11" s="103"/>
      <c r="D11" s="103"/>
      <c r="E11" s="103"/>
      <c r="F11" s="103"/>
      <c r="G11" s="103"/>
    </row>
    <row r="12" spans="1:8" x14ac:dyDescent="0.2">
      <c r="B12" s="26"/>
      <c r="C12" s="26"/>
      <c r="D12" s="26"/>
      <c r="E12" s="26"/>
      <c r="F12" s="26"/>
      <c r="G12" s="26"/>
    </row>
    <row r="13" spans="1:8" x14ac:dyDescent="0.2">
      <c r="B13" s="51"/>
      <c r="C13" s="51"/>
      <c r="D13" s="51"/>
      <c r="E13" s="51"/>
      <c r="F13" s="51"/>
      <c r="G13" s="51"/>
    </row>
    <row r="14" spans="1:8" x14ac:dyDescent="0.2">
      <c r="B14" s="26"/>
      <c r="C14" s="26"/>
      <c r="D14" s="26"/>
      <c r="E14" s="26"/>
      <c r="F14" s="26"/>
      <c r="G14" s="26"/>
    </row>
    <row r="15" spans="1:8" x14ac:dyDescent="0.2">
      <c r="B15" s="26"/>
      <c r="C15" s="26"/>
      <c r="D15" s="26"/>
      <c r="E15" s="26"/>
      <c r="F15" s="26"/>
      <c r="G15" s="26"/>
    </row>
    <row r="16" spans="1:8" x14ac:dyDescent="0.2">
      <c r="B16" s="26"/>
      <c r="C16" s="26"/>
      <c r="D16" s="26"/>
      <c r="E16" s="26"/>
      <c r="F16" s="26"/>
      <c r="G16" s="26"/>
    </row>
    <row r="17" spans="2:7" x14ac:dyDescent="0.2">
      <c r="B17" s="26"/>
      <c r="C17" s="26"/>
      <c r="D17" s="26"/>
      <c r="E17" s="26"/>
      <c r="F17" s="26"/>
      <c r="G17" s="26"/>
    </row>
    <row r="18" spans="2:7" x14ac:dyDescent="0.2">
      <c r="B18" s="26"/>
      <c r="C18" s="26"/>
      <c r="D18" s="26"/>
      <c r="E18" s="26"/>
      <c r="F18" s="26"/>
      <c r="G18" s="26"/>
    </row>
  </sheetData>
  <hyperlinks>
    <hyperlink ref="A8:E8" r:id="rId1" display="Scottish Fiscal Commission (2021) Scotland’s Economic and Fiscal Forecasts – December 2021." xr:uid="{00000000-0004-0000-0700-000000000000}"/>
    <hyperlink ref="A9" location="Contents!A1" display="Return to Contents" xr:uid="{00000000-0004-0000-0700-000001000000}"/>
  </hyperlinks>
  <pageMargins left="0.7" right="0.7" top="0.75" bottom="0.75" header="0.3" footer="0.3"/>
  <pageSetup paperSize="9"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sheetPr>
  <dimension ref="A1:A2"/>
  <sheetViews>
    <sheetView workbookViewId="0"/>
  </sheetViews>
  <sheetFormatPr defaultColWidth="9.140625" defaultRowHeight="14.25" x14ac:dyDescent="0.2"/>
  <cols>
    <col min="1" max="1" width="10.85546875" style="1" customWidth="1"/>
    <col min="2" max="16384" width="9.140625" style="1"/>
  </cols>
  <sheetData>
    <row r="1" spans="1:1" x14ac:dyDescent="0.2">
      <c r="A1" s="64" t="s">
        <v>0</v>
      </c>
    </row>
    <row r="2" spans="1:1" x14ac:dyDescent="0.2">
      <c r="A2" s="64"/>
    </row>
  </sheetData>
  <hyperlinks>
    <hyperlink ref="A1:A2" location="Contents!A1" display="Return to Contents" xr:uid="{00000000-0004-0000-08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15"/>
  <sheetViews>
    <sheetView zoomScaleNormal="100" workbookViewId="0"/>
  </sheetViews>
  <sheetFormatPr defaultColWidth="9.140625" defaultRowHeight="14.25" x14ac:dyDescent="0.2"/>
  <cols>
    <col min="1" max="1" width="22.5703125" style="1" customWidth="1"/>
    <col min="2" max="2" width="37.85546875" style="1" customWidth="1"/>
    <col min="3" max="3" width="45.5703125" style="1" customWidth="1"/>
    <col min="4" max="16384" width="9.140625" style="1"/>
  </cols>
  <sheetData>
    <row r="1" spans="1:3" ht="15" x14ac:dyDescent="0.25">
      <c r="A1" s="20" t="s">
        <v>173</v>
      </c>
      <c r="B1" s="17"/>
      <c r="C1" s="17"/>
    </row>
    <row r="2" spans="1:3" s="89" customFormat="1" ht="15" x14ac:dyDescent="0.25">
      <c r="A2" s="6" t="s">
        <v>110</v>
      </c>
      <c r="B2" s="91"/>
      <c r="C2" s="91"/>
    </row>
    <row r="3" spans="1:3" s="89" customFormat="1" ht="15" x14ac:dyDescent="0.25">
      <c r="A3" s="6" t="s">
        <v>137</v>
      </c>
      <c r="B3" s="91"/>
      <c r="C3" s="91"/>
    </row>
    <row r="4" spans="1:3" ht="15" x14ac:dyDescent="0.2">
      <c r="A4" s="72" t="s">
        <v>62</v>
      </c>
      <c r="B4" s="74" t="s">
        <v>55</v>
      </c>
      <c r="C4" s="75" t="s">
        <v>138</v>
      </c>
    </row>
    <row r="5" spans="1:3" ht="59.1" customHeight="1" thickBot="1" x14ac:dyDescent="0.25">
      <c r="A5" s="21" t="s">
        <v>179</v>
      </c>
      <c r="B5" s="21" t="s">
        <v>180</v>
      </c>
      <c r="C5" s="59" t="s">
        <v>181</v>
      </c>
    </row>
    <row r="6" spans="1:3" ht="57.75" thickBot="1" x14ac:dyDescent="0.25">
      <c r="A6" s="95" t="s">
        <v>91</v>
      </c>
      <c r="B6" s="22" t="s">
        <v>104</v>
      </c>
      <c r="C6" s="60" t="s">
        <v>188</v>
      </c>
    </row>
    <row r="7" spans="1:3" ht="29.25" thickBot="1" x14ac:dyDescent="0.25">
      <c r="A7" s="21" t="s">
        <v>92</v>
      </c>
      <c r="B7" s="21" t="s">
        <v>84</v>
      </c>
      <c r="C7" s="59" t="s">
        <v>85</v>
      </c>
    </row>
    <row r="8" spans="1:3" ht="57.75" thickBot="1" x14ac:dyDescent="0.25">
      <c r="A8" s="22" t="s">
        <v>93</v>
      </c>
      <c r="B8" s="22" t="s">
        <v>103</v>
      </c>
      <c r="C8" s="60" t="s">
        <v>189</v>
      </c>
    </row>
    <row r="9" spans="1:3" ht="129" thickBot="1" x14ac:dyDescent="0.25">
      <c r="A9" s="21" t="s">
        <v>94</v>
      </c>
      <c r="B9" s="21" t="s">
        <v>178</v>
      </c>
      <c r="C9" s="59" t="s">
        <v>139</v>
      </c>
    </row>
    <row r="10" spans="1:3" ht="29.25" thickBot="1" x14ac:dyDescent="0.25">
      <c r="A10" s="22" t="s">
        <v>95</v>
      </c>
      <c r="B10" s="22" t="s">
        <v>86</v>
      </c>
      <c r="C10" s="60" t="s">
        <v>140</v>
      </c>
    </row>
    <row r="11" spans="1:3" ht="57.75" thickBot="1" x14ac:dyDescent="0.25">
      <c r="A11" s="42" t="s">
        <v>96</v>
      </c>
      <c r="B11" s="42" t="s">
        <v>87</v>
      </c>
      <c r="C11" s="61" t="s">
        <v>141</v>
      </c>
    </row>
    <row r="12" spans="1:3" ht="57.75" thickBot="1" x14ac:dyDescent="0.25">
      <c r="A12" s="43" t="s">
        <v>97</v>
      </c>
      <c r="B12" s="43" t="s">
        <v>88</v>
      </c>
      <c r="C12" s="62" t="s">
        <v>163</v>
      </c>
    </row>
    <row r="13" spans="1:3" ht="43.5" thickBot="1" x14ac:dyDescent="0.25">
      <c r="A13" s="112" t="s">
        <v>98</v>
      </c>
      <c r="B13" s="112" t="s">
        <v>89</v>
      </c>
      <c r="C13" s="113" t="s">
        <v>90</v>
      </c>
    </row>
    <row r="14" spans="1:3" x14ac:dyDescent="0.2">
      <c r="A14" s="6" t="s">
        <v>1</v>
      </c>
    </row>
    <row r="15" spans="1:3" x14ac:dyDescent="0.2">
      <c r="A15" s="64" t="s">
        <v>0</v>
      </c>
    </row>
  </sheetData>
  <hyperlinks>
    <hyperlink ref="A15" location="Contents!A1" display="Return to Contents" xr:uid="{00000000-0004-0000-0900-000000000000}"/>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3"/>
  </sheetPr>
  <dimension ref="A1:A2"/>
  <sheetViews>
    <sheetView workbookViewId="0"/>
  </sheetViews>
  <sheetFormatPr defaultColWidth="9.140625" defaultRowHeight="14.25" x14ac:dyDescent="0.2"/>
  <cols>
    <col min="1" max="1" width="10.85546875" style="1" customWidth="1"/>
    <col min="2" max="16384" width="9.140625" style="1"/>
  </cols>
  <sheetData>
    <row r="1" spans="1:1" x14ac:dyDescent="0.2">
      <c r="A1" s="64" t="s">
        <v>0</v>
      </c>
    </row>
    <row r="2" spans="1:1" x14ac:dyDescent="0.2">
      <c r="A2" s="64"/>
    </row>
  </sheetData>
  <hyperlinks>
    <hyperlink ref="A1:A2" location="Contents!A1" display="Return to Contents" xr:uid="{00000000-0004-0000-0A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G37"/>
  <sheetViews>
    <sheetView zoomScaleNormal="100" workbookViewId="0"/>
  </sheetViews>
  <sheetFormatPr defaultColWidth="9.140625" defaultRowHeight="14.25" x14ac:dyDescent="0.2"/>
  <cols>
    <col min="1" max="1" width="20.42578125" style="1" customWidth="1"/>
    <col min="2" max="2" width="23.7109375" style="1" customWidth="1"/>
    <col min="3" max="3" width="27" style="1" bestFit="1" customWidth="1"/>
    <col min="4" max="6" width="23.7109375" style="1" customWidth="1"/>
    <col min="7" max="7" width="22.7109375" style="1" customWidth="1"/>
    <col min="8" max="16384" width="9.140625" style="1"/>
  </cols>
  <sheetData>
    <row r="1" spans="1:2" ht="15" x14ac:dyDescent="0.25">
      <c r="A1" s="3" t="s">
        <v>172</v>
      </c>
      <c r="B1" s="89"/>
    </row>
    <row r="2" spans="1:2" s="89" customFormat="1" x14ac:dyDescent="0.2">
      <c r="A2" s="6" t="s">
        <v>222</v>
      </c>
    </row>
    <row r="3" spans="1:2" s="89" customFormat="1" x14ac:dyDescent="0.2">
      <c r="A3" s="6" t="s">
        <v>217</v>
      </c>
    </row>
    <row r="22" spans="1:7" ht="15" x14ac:dyDescent="0.2">
      <c r="A22" s="76" t="s">
        <v>63</v>
      </c>
      <c r="B22" s="48" t="s">
        <v>80</v>
      </c>
      <c r="C22" s="48" t="s">
        <v>81</v>
      </c>
      <c r="D22" s="48" t="s">
        <v>182</v>
      </c>
      <c r="E22" s="48" t="s">
        <v>82</v>
      </c>
      <c r="F22" s="48" t="s">
        <v>83</v>
      </c>
      <c r="G22" s="10"/>
    </row>
    <row r="23" spans="1:7" x14ac:dyDescent="0.2">
      <c r="A23" s="29" t="s">
        <v>46</v>
      </c>
      <c r="B23" s="31">
        <v>1.6772700402744201</v>
      </c>
      <c r="C23" s="71">
        <v>9.4437239299284492E-2</v>
      </c>
      <c r="D23" s="31">
        <v>-0.44870609665266403</v>
      </c>
      <c r="E23" s="71">
        <v>0.63787786629389365</v>
      </c>
      <c r="F23" s="71">
        <v>1.3936610313339131</v>
      </c>
      <c r="G23" s="13"/>
    </row>
    <row r="24" spans="1:7" x14ac:dyDescent="0.2">
      <c r="A24" s="29" t="s">
        <v>47</v>
      </c>
      <c r="B24" s="71">
        <v>-1.01264663756373</v>
      </c>
      <c r="C24" s="71">
        <v>-0.43951376153740046</v>
      </c>
      <c r="D24" s="71">
        <v>-0.24941214283797497</v>
      </c>
      <c r="E24" s="71">
        <v>0.77538170543537499</v>
      </c>
      <c r="F24" s="71">
        <v>-1.0991024386237409</v>
      </c>
      <c r="G24" s="13"/>
    </row>
    <row r="25" spans="1:7" x14ac:dyDescent="0.2">
      <c r="A25" s="29" t="s">
        <v>48</v>
      </c>
      <c r="B25" s="71">
        <v>1.1898764272206299</v>
      </c>
      <c r="C25" s="71">
        <v>0.80840977649149803</v>
      </c>
      <c r="D25" s="71">
        <v>0.42552062970888899</v>
      </c>
      <c r="E25" s="71">
        <v>0.32100746039634098</v>
      </c>
      <c r="F25" s="71">
        <v>-0.36506143937607599</v>
      </c>
      <c r="G25" s="13"/>
    </row>
    <row r="26" spans="1:7" x14ac:dyDescent="0.2">
      <c r="A26" s="29" t="s">
        <v>49</v>
      </c>
      <c r="B26" s="71">
        <v>2.0527314732811299</v>
      </c>
      <c r="C26" s="71">
        <v>1.1730949118596199</v>
      </c>
      <c r="D26" s="71">
        <v>0.66156793987243401</v>
      </c>
      <c r="E26" s="71">
        <v>0.30285918671873491</v>
      </c>
      <c r="F26" s="71">
        <v>-8.4790565169679144E-2</v>
      </c>
      <c r="G26" s="13"/>
    </row>
    <row r="27" spans="1:7" x14ac:dyDescent="0.2">
      <c r="A27" s="29" t="s">
        <v>50</v>
      </c>
      <c r="B27" s="71">
        <v>1.9267829424582001</v>
      </c>
      <c r="C27" s="71">
        <v>1.13782618323372</v>
      </c>
      <c r="D27" s="71">
        <v>0.51076278337122394</v>
      </c>
      <c r="E27" s="71">
        <v>0.33876800635094584</v>
      </c>
      <c r="F27" s="71">
        <v>-6.0574030497662947E-2</v>
      </c>
      <c r="G27" s="13"/>
    </row>
    <row r="28" spans="1:7" ht="15.75" customHeight="1" thickBot="1" x14ac:dyDescent="0.25">
      <c r="A28" s="30" t="s">
        <v>65</v>
      </c>
      <c r="B28" s="92">
        <v>1.5438344683868102</v>
      </c>
      <c r="C28" s="92">
        <v>1.2348672352953001</v>
      </c>
      <c r="D28" s="92">
        <v>0.166999379764499</v>
      </c>
      <c r="E28" s="92">
        <v>0.3262584080873136</v>
      </c>
      <c r="F28" s="92">
        <v>-0.18429055476028602</v>
      </c>
      <c r="G28" s="13"/>
    </row>
    <row r="29" spans="1:7" s="89" customFormat="1" ht="15.75" customHeight="1" x14ac:dyDescent="0.2">
      <c r="A29" s="170"/>
      <c r="B29" s="87"/>
      <c r="C29" s="87"/>
      <c r="D29" s="87"/>
      <c r="E29" s="87"/>
      <c r="F29" s="87"/>
      <c r="G29" s="90"/>
    </row>
    <row r="30" spans="1:7" ht="15" thickBot="1" x14ac:dyDescent="0.25">
      <c r="A30" s="30" t="s">
        <v>191</v>
      </c>
      <c r="B30" s="92">
        <v>1.470534613378063</v>
      </c>
      <c r="C30" s="92">
        <v>1.3951436466394751</v>
      </c>
      <c r="D30" s="92">
        <v>5.0873428907396538E-2</v>
      </c>
      <c r="E30" s="92">
        <v>0.35031388305702682</v>
      </c>
      <c r="F30" s="92">
        <v>-0.32579634522583562</v>
      </c>
      <c r="G30" s="90"/>
    </row>
    <row r="31" spans="1:7" s="89" customFormat="1" x14ac:dyDescent="0.2">
      <c r="A31" s="58" t="s">
        <v>183</v>
      </c>
    </row>
    <row r="32" spans="1:7" s="89" customFormat="1" x14ac:dyDescent="0.2">
      <c r="A32" s="58" t="s">
        <v>184</v>
      </c>
    </row>
    <row r="33" spans="1:7" x14ac:dyDescent="0.2">
      <c r="A33" s="25" t="s">
        <v>198</v>
      </c>
    </row>
    <row r="34" spans="1:7" s="89" customFormat="1" ht="15" x14ac:dyDescent="0.25">
      <c r="A34" s="93" t="s">
        <v>204</v>
      </c>
      <c r="B34" s="93"/>
      <c r="C34" s="93"/>
      <c r="D34" s="93"/>
      <c r="F34" s="145"/>
      <c r="G34" s="3"/>
    </row>
    <row r="35" spans="1:7" x14ac:dyDescent="0.2">
      <c r="A35" s="64" t="s">
        <v>0</v>
      </c>
    </row>
    <row r="36" spans="1:7" s="89" customFormat="1" x14ac:dyDescent="0.2">
      <c r="A36" s="87"/>
      <c r="B36" s="65"/>
      <c r="C36" s="65"/>
      <c r="D36" s="65"/>
      <c r="E36" s="65"/>
      <c r="F36" s="65"/>
      <c r="G36" s="90"/>
    </row>
    <row r="37" spans="1:7" x14ac:dyDescent="0.2">
      <c r="B37" s="90"/>
      <c r="C37" s="90"/>
      <c r="D37" s="90"/>
      <c r="E37" s="90"/>
      <c r="F37" s="90"/>
    </row>
  </sheetData>
  <hyperlinks>
    <hyperlink ref="A35" location="Contents!A1" display="Return to Contents" xr:uid="{00000000-0004-0000-0F00-000000000000}"/>
    <hyperlink ref="A34:D34" r:id="rId1" display="Scottish Government (2022) GDP Quarterly National Accounts: 2022 Quarter 2 (April to June)" xr:uid="{5BC36B43-DA32-4A94-B8B9-2790A95AAFFE}"/>
  </hyperlinks>
  <pageMargins left="0.7" right="0.7" top="0.75" bottom="0.75" header="0.3" footer="0.3"/>
  <pageSetup paperSize="9" orientation="portrait" r:id="rId2"/>
  <drawing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3"/>
  </sheetPr>
  <dimension ref="A1:A2"/>
  <sheetViews>
    <sheetView workbookViewId="0"/>
  </sheetViews>
  <sheetFormatPr defaultColWidth="8.7109375" defaultRowHeight="14.25" x14ac:dyDescent="0.2"/>
  <cols>
    <col min="1" max="1" width="10.7109375" style="1" customWidth="1"/>
    <col min="2" max="16384" width="8.7109375" style="1"/>
  </cols>
  <sheetData>
    <row r="1" spans="1:1" ht="14.1" customHeight="1" x14ac:dyDescent="0.2">
      <c r="A1" s="64" t="s">
        <v>0</v>
      </c>
    </row>
    <row r="2" spans="1:1" x14ac:dyDescent="0.2">
      <c r="A2" s="64"/>
    </row>
  </sheetData>
  <hyperlinks>
    <hyperlink ref="A1:A2" location="Contents!A1" display="Return to Contents" xr:uid="{00000000-0004-0000-10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H61"/>
  <sheetViews>
    <sheetView workbookViewId="0"/>
  </sheetViews>
  <sheetFormatPr defaultColWidth="9.140625" defaultRowHeight="12.75" x14ac:dyDescent="0.2"/>
  <cols>
    <col min="1" max="1" width="15.42578125" style="16" customWidth="1"/>
    <col min="2" max="2" width="24.7109375" style="16" customWidth="1"/>
    <col min="3" max="3" width="22.42578125" style="16" customWidth="1"/>
    <col min="4" max="4" width="25.140625" style="16" customWidth="1"/>
    <col min="5" max="5" width="27.85546875" style="16" customWidth="1"/>
    <col min="6" max="6" width="27.140625" style="16" customWidth="1"/>
    <col min="7" max="7" width="29" style="16" customWidth="1"/>
    <col min="8" max="16384" width="9.140625" style="16"/>
  </cols>
  <sheetData>
    <row r="1" spans="1:1" ht="16.5" customHeight="1" x14ac:dyDescent="0.2">
      <c r="A1" s="34" t="s">
        <v>171</v>
      </c>
    </row>
    <row r="2" spans="1:1" ht="16.5" customHeight="1" x14ac:dyDescent="0.2">
      <c r="A2" s="6" t="s">
        <v>222</v>
      </c>
    </row>
    <row r="3" spans="1:1" ht="16.5" customHeight="1" x14ac:dyDescent="0.2">
      <c r="A3" s="6" t="s">
        <v>218</v>
      </c>
    </row>
    <row r="4" spans="1:1" ht="16.5" customHeight="1" x14ac:dyDescent="0.2"/>
    <row r="5" spans="1:1" ht="16.5" customHeight="1" x14ac:dyDescent="0.2"/>
    <row r="6" spans="1:1" ht="16.5" customHeight="1" x14ac:dyDescent="0.2"/>
    <row r="7" spans="1:1" ht="16.5" customHeight="1" x14ac:dyDescent="0.2"/>
    <row r="8" spans="1:1" ht="16.5" customHeight="1" x14ac:dyDescent="0.2"/>
    <row r="9" spans="1:1" ht="16.5" customHeight="1" x14ac:dyDescent="0.2"/>
    <row r="10" spans="1:1" ht="16.5" customHeight="1" x14ac:dyDescent="0.2"/>
    <row r="11" spans="1:1" ht="16.5" customHeight="1" x14ac:dyDescent="0.2"/>
    <row r="12" spans="1:1" ht="16.5" customHeight="1" x14ac:dyDescent="0.2"/>
    <row r="13" spans="1:1" ht="16.5" customHeight="1" x14ac:dyDescent="0.2"/>
    <row r="14" spans="1:1" ht="16.5" customHeight="1" x14ac:dyDescent="0.2"/>
    <row r="15" spans="1:1" ht="16.5" customHeight="1" x14ac:dyDescent="0.2"/>
    <row r="16" spans="1:1" ht="16.5" customHeight="1" x14ac:dyDescent="0.2"/>
    <row r="17" spans="1:8" ht="16.5" customHeight="1" x14ac:dyDescent="0.2"/>
    <row r="18" spans="1:8" ht="16.5" customHeight="1" x14ac:dyDescent="0.2"/>
    <row r="19" spans="1:8" ht="30" x14ac:dyDescent="0.2">
      <c r="A19" s="63" t="s">
        <v>63</v>
      </c>
      <c r="B19" s="48" t="s">
        <v>70</v>
      </c>
      <c r="C19" s="48" t="s">
        <v>74</v>
      </c>
      <c r="D19" s="48" t="s">
        <v>71</v>
      </c>
      <c r="E19" s="48" t="s">
        <v>72</v>
      </c>
      <c r="F19" s="48" t="s">
        <v>73</v>
      </c>
      <c r="G19" s="48" t="s">
        <v>75</v>
      </c>
    </row>
    <row r="20" spans="1:8" ht="14.25" x14ac:dyDescent="0.2">
      <c r="A20" s="7" t="s">
        <v>34</v>
      </c>
      <c r="B20" s="33">
        <v>1.7072825784232637</v>
      </c>
      <c r="C20" s="33">
        <v>0.80668905167409211</v>
      </c>
      <c r="D20" s="33">
        <v>-9.1463514716871863E-2</v>
      </c>
      <c r="E20" s="33">
        <v>3.9079375202533129E-4</v>
      </c>
      <c r="F20" s="33">
        <v>-0.68522373266498571</v>
      </c>
      <c r="G20" s="33">
        <v>1.6768899803790038</v>
      </c>
      <c r="H20" s="37"/>
    </row>
    <row r="21" spans="1:8" ht="14.25" x14ac:dyDescent="0.2">
      <c r="A21" s="7" t="s">
        <v>35</v>
      </c>
      <c r="B21" s="33">
        <v>1.5541744142160918</v>
      </c>
      <c r="C21" s="33">
        <v>0.72671617303734504</v>
      </c>
      <c r="D21" s="33">
        <v>-0.11787655082259318</v>
      </c>
      <c r="E21" s="33">
        <v>3.264498264821114E-4</v>
      </c>
      <c r="F21" s="33">
        <v>-0.70251684680047166</v>
      </c>
      <c r="G21" s="33">
        <v>1.6475251889753295</v>
      </c>
      <c r="H21" s="37"/>
    </row>
    <row r="22" spans="1:8" ht="14.25" x14ac:dyDescent="0.2">
      <c r="A22" s="7" t="s">
        <v>36</v>
      </c>
      <c r="B22" s="33">
        <v>0.94269353356166707</v>
      </c>
      <c r="C22" s="33">
        <v>0.3676232935448942</v>
      </c>
      <c r="D22" s="33">
        <v>-0.21487145829590659</v>
      </c>
      <c r="E22" s="33">
        <v>4.0689580071973097E-4</v>
      </c>
      <c r="F22" s="33">
        <v>-0.55490717780015686</v>
      </c>
      <c r="G22" s="33">
        <v>1.3444419803121166</v>
      </c>
      <c r="H22" s="37"/>
    </row>
    <row r="23" spans="1:8" ht="14.25" x14ac:dyDescent="0.2">
      <c r="A23" s="7" t="s">
        <v>37</v>
      </c>
      <c r="B23" s="33">
        <v>1.0207689073551185</v>
      </c>
      <c r="C23" s="33">
        <v>0.40640192080847459</v>
      </c>
      <c r="D23" s="33">
        <v>-1.7533859309515343E-2</v>
      </c>
      <c r="E23" s="33">
        <v>4.2190186801960294E-4</v>
      </c>
      <c r="F23" s="33">
        <v>-0.31832188486153878</v>
      </c>
      <c r="G23" s="33">
        <v>0.94980082884967842</v>
      </c>
      <c r="H23" s="37"/>
    </row>
    <row r="24" spans="1:8" ht="14.25" x14ac:dyDescent="0.2">
      <c r="A24" s="7" t="s">
        <v>38</v>
      </c>
      <c r="B24" s="33">
        <v>0.96490173804216761</v>
      </c>
      <c r="C24" s="33">
        <v>0.48262218356385223</v>
      </c>
      <c r="D24" s="33">
        <v>-2.2622712717523807E-2</v>
      </c>
      <c r="E24" s="33">
        <v>1.0259643820531572E-2</v>
      </c>
      <c r="F24" s="33">
        <v>-9.0538735984546648E-2</v>
      </c>
      <c r="G24" s="33">
        <v>0.58518135935985427</v>
      </c>
      <c r="H24" s="37"/>
    </row>
    <row r="25" spans="1:8" ht="14.25" x14ac:dyDescent="0.2">
      <c r="A25" s="7" t="s">
        <v>39</v>
      </c>
      <c r="B25" s="33">
        <v>1.0155658592335137</v>
      </c>
      <c r="C25" s="33">
        <v>0.5669210351085141</v>
      </c>
      <c r="D25" s="33">
        <v>-6.7728178632064928E-2</v>
      </c>
      <c r="E25" s="33">
        <v>0.12779261450246437</v>
      </c>
      <c r="F25" s="33">
        <v>9.8440448243208856E-2</v>
      </c>
      <c r="G25" s="33">
        <v>0.29013994001139132</v>
      </c>
      <c r="H25" s="37"/>
    </row>
    <row r="26" spans="1:8" ht="14.25" x14ac:dyDescent="0.2">
      <c r="A26" s="7" t="s">
        <v>40</v>
      </c>
      <c r="B26" s="33">
        <v>0.80937332013241159</v>
      </c>
      <c r="C26" s="33">
        <v>0.55588443154861444</v>
      </c>
      <c r="D26" s="33">
        <v>-0.25072177770838477</v>
      </c>
      <c r="E26" s="33">
        <v>0.15590424345008902</v>
      </c>
      <c r="F26" s="33">
        <v>0.25960077964122252</v>
      </c>
      <c r="G26" s="33">
        <v>8.8705643200870377E-2</v>
      </c>
      <c r="H26" s="37"/>
    </row>
    <row r="27" spans="1:8" ht="14.25" x14ac:dyDescent="0.2">
      <c r="A27" s="7" t="s">
        <v>41</v>
      </c>
      <c r="B27" s="33">
        <v>0.55832707745132604</v>
      </c>
      <c r="C27" s="33">
        <v>0.4080284775940024</v>
      </c>
      <c r="D27" s="33">
        <v>-0.38989696529460049</v>
      </c>
      <c r="E27" s="33">
        <v>0.10636583277401357</v>
      </c>
      <c r="F27" s="33">
        <v>0.37822202046988718</v>
      </c>
      <c r="G27" s="33">
        <v>5.5607711908023383E-2</v>
      </c>
      <c r="H27" s="37"/>
    </row>
    <row r="28" spans="1:8" ht="14.25" x14ac:dyDescent="0.2">
      <c r="A28" s="7" t="s">
        <v>42</v>
      </c>
      <c r="B28" s="33">
        <v>0.408616897815961</v>
      </c>
      <c r="C28" s="33">
        <v>0.37824458741944067</v>
      </c>
      <c r="D28" s="33">
        <v>-0.53814742966359352</v>
      </c>
      <c r="E28" s="33">
        <v>7.5627202737349464E-2</v>
      </c>
      <c r="F28" s="33">
        <v>0.43728482541474101</v>
      </c>
      <c r="G28" s="33">
        <v>5.5607711908023383E-2</v>
      </c>
      <c r="H28" s="37"/>
    </row>
    <row r="29" spans="1:8" ht="14.25" x14ac:dyDescent="0.2">
      <c r="A29" s="7" t="s">
        <v>43</v>
      </c>
      <c r="B29" s="33">
        <v>0.19136045736516394</v>
      </c>
      <c r="C29" s="33">
        <v>0.32527983295884688</v>
      </c>
      <c r="D29" s="33">
        <v>-0.65244243642856858</v>
      </c>
      <c r="E29" s="33">
        <v>1.5410594360276697E-2</v>
      </c>
      <c r="F29" s="33">
        <v>0.44750475456658556</v>
      </c>
      <c r="G29" s="33">
        <v>5.5607711908023383E-2</v>
      </c>
      <c r="H29" s="37"/>
    </row>
    <row r="30" spans="1:8" ht="14.25" x14ac:dyDescent="0.2">
      <c r="A30" s="7" t="s">
        <v>44</v>
      </c>
      <c r="B30" s="33">
        <v>-0.43934424683843565</v>
      </c>
      <c r="C30" s="33">
        <v>0.14453656983930419</v>
      </c>
      <c r="D30" s="33">
        <v>-0.67789558042794518</v>
      </c>
      <c r="E30" s="33">
        <v>-0.10126163498563878</v>
      </c>
      <c r="F30" s="33">
        <v>0.17442833684961911</v>
      </c>
      <c r="G30" s="33">
        <v>2.0848061886225011E-2</v>
      </c>
      <c r="H30" s="37"/>
    </row>
    <row r="31" spans="1:8" ht="14.25" x14ac:dyDescent="0.2">
      <c r="A31" s="7" t="s">
        <v>45</v>
      </c>
      <c r="B31" s="33">
        <v>-0.35833006536991618</v>
      </c>
      <c r="C31" s="33">
        <v>0.2264289138260267</v>
      </c>
      <c r="D31" s="33">
        <v>-0.57973273242447609</v>
      </c>
      <c r="E31" s="33">
        <v>0</v>
      </c>
      <c r="F31" s="33">
        <v>-5.1216659389230479E-3</v>
      </c>
      <c r="G31" s="33">
        <v>9.5419167456256559E-5</v>
      </c>
      <c r="H31" s="37"/>
    </row>
    <row r="32" spans="1:8" ht="14.25" x14ac:dyDescent="0.2">
      <c r="A32" s="7" t="s">
        <v>46</v>
      </c>
      <c r="B32" s="33">
        <v>0.28399142096688923</v>
      </c>
      <c r="C32" s="33">
        <v>0.40073313494972673</v>
      </c>
      <c r="D32" s="33">
        <v>-0.22332972901799586</v>
      </c>
      <c r="E32" s="33">
        <v>0</v>
      </c>
      <c r="F32" s="33">
        <v>-2.2730769733336764E-2</v>
      </c>
      <c r="G32" s="33">
        <v>0.12931878476849512</v>
      </c>
      <c r="H32" s="37"/>
    </row>
    <row r="33" spans="1:8" ht="14.25" x14ac:dyDescent="0.2">
      <c r="A33" s="7" t="s">
        <v>47</v>
      </c>
      <c r="B33" s="33">
        <v>0.85835546697518028</v>
      </c>
      <c r="C33" s="33">
        <v>0.45513975917197413</v>
      </c>
      <c r="D33" s="33">
        <v>-7.402611828782879E-2</v>
      </c>
      <c r="E33" s="33">
        <v>0</v>
      </c>
      <c r="F33" s="33">
        <v>-2.2286298088980416E-2</v>
      </c>
      <c r="G33" s="33">
        <v>0.49952812418001535</v>
      </c>
      <c r="H33" s="37"/>
    </row>
    <row r="34" spans="1:8" ht="14.25" x14ac:dyDescent="0.2">
      <c r="A34" s="7" t="s">
        <v>48</v>
      </c>
      <c r="B34" s="33">
        <v>1.0143576744491289</v>
      </c>
      <c r="C34" s="33">
        <v>0.35756713364596404</v>
      </c>
      <c r="D34" s="33">
        <v>-0.14645421570030903</v>
      </c>
      <c r="E34" s="33">
        <v>0</v>
      </c>
      <c r="F34" s="33">
        <v>-9.5074750042445366E-3</v>
      </c>
      <c r="G34" s="33">
        <v>0.81275223150771847</v>
      </c>
      <c r="H34" s="37"/>
    </row>
    <row r="35" spans="1:8" ht="14.25" x14ac:dyDescent="0.2">
      <c r="A35" s="7" t="s">
        <v>49</v>
      </c>
      <c r="B35" s="33">
        <v>1.1918833265363027</v>
      </c>
      <c r="C35" s="33">
        <v>0.3444240634991047</v>
      </c>
      <c r="D35" s="33">
        <v>-0.13615418749904906</v>
      </c>
      <c r="E35" s="33">
        <v>0</v>
      </c>
      <c r="F35" s="33">
        <v>-1.1191735511884016E-2</v>
      </c>
      <c r="G35" s="33">
        <v>0.99480518604813106</v>
      </c>
      <c r="H35" s="37"/>
    </row>
    <row r="36" spans="1:8" ht="14.25" x14ac:dyDescent="0.2">
      <c r="A36" s="7" t="s">
        <v>50</v>
      </c>
      <c r="B36" s="33">
        <v>1.2746216335805527</v>
      </c>
      <c r="C36" s="33">
        <v>0.34712926011488676</v>
      </c>
      <c r="D36" s="33">
        <v>-0.14633551414686696</v>
      </c>
      <c r="E36" s="33">
        <v>0</v>
      </c>
      <c r="F36" s="33">
        <v>-1.2231621169089824E-2</v>
      </c>
      <c r="G36" s="33">
        <v>1.0860595087816227</v>
      </c>
      <c r="H36" s="37"/>
    </row>
    <row r="37" spans="1:8" ht="14.25" x14ac:dyDescent="0.2">
      <c r="A37" s="80" t="s">
        <v>65</v>
      </c>
      <c r="B37" s="32">
        <v>1.3721156511555255</v>
      </c>
      <c r="C37" s="32">
        <v>0.37181478490770914</v>
      </c>
      <c r="D37" s="32">
        <v>-0.13149947307272702</v>
      </c>
      <c r="E37" s="32">
        <v>0</v>
      </c>
      <c r="F37" s="32">
        <v>-1.1918577997560575E-2</v>
      </c>
      <c r="G37" s="32">
        <v>1.1437189173181039</v>
      </c>
      <c r="H37" s="37"/>
    </row>
    <row r="38" spans="1:8" x14ac:dyDescent="0.2">
      <c r="A38" s="25" t="s">
        <v>1</v>
      </c>
    </row>
    <row r="39" spans="1:8" ht="16.5" customHeight="1" x14ac:dyDescent="0.2">
      <c r="A39" s="64" t="s">
        <v>0</v>
      </c>
    </row>
    <row r="41" spans="1:8" x14ac:dyDescent="0.2">
      <c r="A41" s="38"/>
      <c r="B41" s="38"/>
      <c r="D41" s="38"/>
      <c r="E41" s="38"/>
      <c r="F41" s="38"/>
      <c r="G41" s="38"/>
    </row>
    <row r="42" spans="1:8" x14ac:dyDescent="0.2">
      <c r="A42" s="38"/>
      <c r="B42" s="38"/>
      <c r="D42" s="38"/>
      <c r="E42" s="38"/>
      <c r="F42" s="38"/>
      <c r="G42" s="38"/>
    </row>
    <row r="43" spans="1:8" x14ac:dyDescent="0.2">
      <c r="A43" s="38"/>
      <c r="B43" s="38"/>
      <c r="D43" s="38"/>
      <c r="E43" s="38"/>
      <c r="F43" s="38"/>
      <c r="G43" s="38"/>
    </row>
    <row r="44" spans="1:8" x14ac:dyDescent="0.2">
      <c r="A44" s="38"/>
      <c r="B44" s="38"/>
      <c r="D44" s="38"/>
      <c r="E44" s="38"/>
      <c r="F44" s="38"/>
      <c r="G44" s="38"/>
    </row>
    <row r="45" spans="1:8" x14ac:dyDescent="0.2">
      <c r="A45" s="38"/>
      <c r="B45" s="38"/>
      <c r="D45" s="38"/>
      <c r="E45" s="38"/>
      <c r="F45" s="38"/>
      <c r="G45" s="38"/>
    </row>
    <row r="46" spans="1:8" x14ac:dyDescent="0.2">
      <c r="A46" s="38"/>
      <c r="B46" s="38"/>
      <c r="D46" s="38"/>
      <c r="E46" s="38"/>
      <c r="F46" s="38"/>
      <c r="G46" s="38"/>
    </row>
    <row r="47" spans="1:8" x14ac:dyDescent="0.2">
      <c r="A47" s="38"/>
      <c r="B47" s="38"/>
      <c r="D47" s="38"/>
      <c r="E47" s="38"/>
      <c r="F47" s="38"/>
      <c r="G47" s="38"/>
    </row>
    <row r="48" spans="1:8" x14ac:dyDescent="0.2">
      <c r="A48" s="38"/>
      <c r="B48" s="38"/>
      <c r="D48" s="38"/>
      <c r="E48" s="38"/>
      <c r="F48" s="38"/>
      <c r="G48" s="38"/>
    </row>
    <row r="49" spans="1:7" x14ac:dyDescent="0.2">
      <c r="A49" s="38"/>
      <c r="B49" s="38"/>
      <c r="D49" s="38"/>
      <c r="E49" s="38"/>
      <c r="F49" s="38"/>
      <c r="G49" s="38"/>
    </row>
    <row r="50" spans="1:7" x14ac:dyDescent="0.2">
      <c r="A50" s="38"/>
      <c r="B50" s="38"/>
      <c r="D50" s="38"/>
      <c r="E50" s="38"/>
      <c r="F50" s="38"/>
      <c r="G50" s="38"/>
    </row>
    <row r="51" spans="1:7" x14ac:dyDescent="0.2">
      <c r="A51" s="38"/>
      <c r="B51" s="38"/>
      <c r="D51" s="38"/>
      <c r="E51" s="38"/>
      <c r="F51" s="38"/>
      <c r="G51" s="38"/>
    </row>
    <row r="52" spans="1:7" x14ac:dyDescent="0.2">
      <c r="B52" s="26"/>
      <c r="D52" s="26"/>
      <c r="E52" s="26"/>
      <c r="F52" s="26"/>
      <c r="G52" s="26"/>
    </row>
    <row r="53" spans="1:7" x14ac:dyDescent="0.2">
      <c r="B53" s="26"/>
      <c r="D53" s="26"/>
      <c r="E53" s="26"/>
      <c r="F53" s="26"/>
      <c r="G53" s="26"/>
    </row>
    <row r="54" spans="1:7" x14ac:dyDescent="0.2">
      <c r="B54" s="26"/>
      <c r="D54" s="26"/>
      <c r="E54" s="26"/>
      <c r="F54" s="26"/>
      <c r="G54" s="26"/>
    </row>
    <row r="55" spans="1:7" x14ac:dyDescent="0.2">
      <c r="B55" s="26"/>
      <c r="D55" s="26"/>
      <c r="E55" s="26"/>
      <c r="F55" s="26"/>
      <c r="G55" s="26"/>
    </row>
    <row r="56" spans="1:7" x14ac:dyDescent="0.2">
      <c r="B56" s="26"/>
      <c r="C56" s="26"/>
      <c r="D56" s="26"/>
      <c r="E56" s="26"/>
      <c r="F56" s="26"/>
      <c r="G56" s="26"/>
    </row>
    <row r="57" spans="1:7" x14ac:dyDescent="0.2">
      <c r="B57" s="26"/>
      <c r="C57" s="26"/>
      <c r="D57" s="26"/>
      <c r="E57" s="26"/>
      <c r="F57" s="26"/>
      <c r="G57" s="26"/>
    </row>
    <row r="58" spans="1:7" x14ac:dyDescent="0.2">
      <c r="B58" s="26"/>
      <c r="C58" s="26"/>
      <c r="D58" s="26"/>
      <c r="E58" s="26"/>
      <c r="F58" s="26"/>
      <c r="G58" s="26"/>
    </row>
    <row r="59" spans="1:7" x14ac:dyDescent="0.2">
      <c r="B59" s="26"/>
      <c r="C59" s="26"/>
      <c r="D59" s="26"/>
      <c r="E59" s="26"/>
      <c r="F59" s="26"/>
      <c r="G59" s="26"/>
    </row>
    <row r="60" spans="1:7" x14ac:dyDescent="0.2">
      <c r="B60" s="26"/>
      <c r="C60" s="26"/>
      <c r="D60" s="26"/>
      <c r="E60" s="26"/>
      <c r="F60" s="26"/>
      <c r="G60" s="26"/>
    </row>
    <row r="61" spans="1:7" x14ac:dyDescent="0.2">
      <c r="B61" s="26"/>
      <c r="C61" s="26"/>
      <c r="D61" s="26"/>
      <c r="E61" s="26"/>
      <c r="F61" s="26"/>
      <c r="G61" s="26"/>
    </row>
  </sheetData>
  <hyperlinks>
    <hyperlink ref="A39" location="Contents!A1" display="Return to Contents" xr:uid="{00000000-0004-0000-1100-000000000000}"/>
  </hyperlink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H37"/>
  <sheetViews>
    <sheetView workbookViewId="0"/>
  </sheetViews>
  <sheetFormatPr defaultColWidth="9.140625" defaultRowHeight="12.75" x14ac:dyDescent="0.2"/>
  <cols>
    <col min="1" max="1" width="14.85546875" style="16" customWidth="1"/>
    <col min="2" max="2" width="20.42578125" style="16" customWidth="1"/>
    <col min="3" max="3" width="21.28515625" style="16" customWidth="1"/>
    <col min="4" max="4" width="22.140625" style="16" customWidth="1"/>
    <col min="5" max="5" width="29.5703125" style="16" customWidth="1"/>
    <col min="6" max="6" width="31.7109375" style="16" customWidth="1"/>
    <col min="7" max="7" width="19.85546875" style="16" customWidth="1"/>
    <col min="8" max="16384" width="9.140625" style="16"/>
  </cols>
  <sheetData>
    <row r="1" spans="1:8" ht="15" x14ac:dyDescent="0.2">
      <c r="A1" s="34" t="s">
        <v>170</v>
      </c>
      <c r="B1" s="9"/>
      <c r="C1" s="9"/>
      <c r="D1" s="9"/>
      <c r="E1" s="9"/>
      <c r="F1" s="9"/>
      <c r="G1" s="9"/>
    </row>
    <row r="2" spans="1:8" x14ac:dyDescent="0.2">
      <c r="A2" s="6" t="s">
        <v>110</v>
      </c>
      <c r="B2" s="9"/>
      <c r="C2" s="9"/>
      <c r="D2" s="9"/>
      <c r="E2" s="9"/>
      <c r="F2" s="9"/>
      <c r="G2" s="9"/>
    </row>
    <row r="3" spans="1:8" x14ac:dyDescent="0.2">
      <c r="A3" s="6" t="s">
        <v>142</v>
      </c>
      <c r="B3" s="9"/>
      <c r="C3" s="9"/>
      <c r="D3" s="9"/>
      <c r="E3" s="9"/>
      <c r="F3" s="9"/>
      <c r="G3" s="9"/>
    </row>
    <row r="4" spans="1:8" ht="30" x14ac:dyDescent="0.2">
      <c r="A4" s="63" t="s">
        <v>106</v>
      </c>
      <c r="B4" s="96" t="s">
        <v>70</v>
      </c>
      <c r="C4" s="96" t="s">
        <v>99</v>
      </c>
      <c r="D4" s="96" t="s">
        <v>100</v>
      </c>
      <c r="E4" s="96" t="s">
        <v>72</v>
      </c>
      <c r="F4" s="96" t="s">
        <v>73</v>
      </c>
      <c r="G4" s="48" t="s">
        <v>75</v>
      </c>
    </row>
    <row r="5" spans="1:8" ht="14.25" x14ac:dyDescent="0.2">
      <c r="A5" s="7" t="s">
        <v>44</v>
      </c>
      <c r="B5" s="97">
        <v>-0.43934424683843565</v>
      </c>
      <c r="C5" s="33">
        <v>0.14453656983930419</v>
      </c>
      <c r="D5" s="33">
        <v>-0.67789558042794518</v>
      </c>
      <c r="E5" s="33">
        <v>-0.10126163498563878</v>
      </c>
      <c r="F5" s="33">
        <v>0.17442833684961911</v>
      </c>
      <c r="G5" s="33">
        <v>2.0848061886225011E-2</v>
      </c>
      <c r="H5" s="26"/>
    </row>
    <row r="6" spans="1:8" ht="14.25" x14ac:dyDescent="0.2">
      <c r="A6" s="7" t="s">
        <v>45</v>
      </c>
      <c r="B6" s="97">
        <v>-0.35833006536991618</v>
      </c>
      <c r="C6" s="33">
        <v>0.2264289138260267</v>
      </c>
      <c r="D6" s="33">
        <v>-0.57973273242447609</v>
      </c>
      <c r="E6" s="33">
        <v>0</v>
      </c>
      <c r="F6" s="33">
        <v>-5.1216659389230479E-3</v>
      </c>
      <c r="G6" s="33">
        <v>9.5419167456256559E-5</v>
      </c>
      <c r="H6" s="26"/>
    </row>
    <row r="7" spans="1:8" ht="14.25" x14ac:dyDescent="0.2">
      <c r="A7" s="7" t="s">
        <v>46</v>
      </c>
      <c r="B7" s="97">
        <v>0.28399142096688923</v>
      </c>
      <c r="C7" s="33">
        <v>0.40073313494972673</v>
      </c>
      <c r="D7" s="33">
        <v>-0.22332972901799586</v>
      </c>
      <c r="E7" s="33">
        <v>0</v>
      </c>
      <c r="F7" s="33">
        <v>-2.2730769733336764E-2</v>
      </c>
      <c r="G7" s="33">
        <v>0.12931878476849512</v>
      </c>
      <c r="H7" s="26"/>
    </row>
    <row r="8" spans="1:8" ht="14.25" x14ac:dyDescent="0.2">
      <c r="A8" s="7" t="s">
        <v>47</v>
      </c>
      <c r="B8" s="97">
        <v>0.85835546697518028</v>
      </c>
      <c r="C8" s="33">
        <v>0.45513975917197413</v>
      </c>
      <c r="D8" s="33">
        <v>-7.402611828782879E-2</v>
      </c>
      <c r="E8" s="33">
        <v>0</v>
      </c>
      <c r="F8" s="33">
        <v>-2.2286298088980416E-2</v>
      </c>
      <c r="G8" s="33">
        <v>0.49952812418001535</v>
      </c>
      <c r="H8" s="26"/>
    </row>
    <row r="9" spans="1:8" ht="14.25" x14ac:dyDescent="0.2">
      <c r="A9" s="7" t="s">
        <v>48</v>
      </c>
      <c r="B9" s="97">
        <v>1.0143576744491289</v>
      </c>
      <c r="C9" s="33">
        <v>0.35756713364596404</v>
      </c>
      <c r="D9" s="33">
        <v>-0.14645421570030903</v>
      </c>
      <c r="E9" s="33">
        <v>0</v>
      </c>
      <c r="F9" s="33">
        <v>-9.5074750042445366E-3</v>
      </c>
      <c r="G9" s="33">
        <v>0.81275223150771847</v>
      </c>
      <c r="H9" s="26"/>
    </row>
    <row r="10" spans="1:8" ht="14.25" x14ac:dyDescent="0.2">
      <c r="A10" s="7" t="s">
        <v>49</v>
      </c>
      <c r="B10" s="97">
        <v>1.1918833265363027</v>
      </c>
      <c r="C10" s="33">
        <v>0.3444240634991047</v>
      </c>
      <c r="D10" s="33">
        <v>-0.13615418749904906</v>
      </c>
      <c r="E10" s="33">
        <v>0</v>
      </c>
      <c r="F10" s="33">
        <v>-1.1191735511884016E-2</v>
      </c>
      <c r="G10" s="33">
        <v>0.99480518604813106</v>
      </c>
      <c r="H10" s="26"/>
    </row>
    <row r="11" spans="1:8" ht="14.25" x14ac:dyDescent="0.2">
      <c r="A11" s="7" t="s">
        <v>50</v>
      </c>
      <c r="B11" s="97">
        <v>1.2746216335805527</v>
      </c>
      <c r="C11" s="33">
        <v>0.34712926011488676</v>
      </c>
      <c r="D11" s="33">
        <v>-0.14633551414686696</v>
      </c>
      <c r="E11" s="33">
        <v>0</v>
      </c>
      <c r="F11" s="33">
        <v>-1.2231621169089824E-2</v>
      </c>
      <c r="G11" s="33">
        <v>1.0860595087816227</v>
      </c>
      <c r="H11" s="26"/>
    </row>
    <row r="12" spans="1:8" ht="14.25" x14ac:dyDescent="0.2">
      <c r="A12" s="80" t="s">
        <v>65</v>
      </c>
      <c r="B12" s="97">
        <v>1.3721156511555255</v>
      </c>
      <c r="C12" s="32">
        <v>0.37181478490770914</v>
      </c>
      <c r="D12" s="32">
        <v>-0.13149947307272702</v>
      </c>
      <c r="E12" s="32">
        <v>0</v>
      </c>
      <c r="F12" s="32">
        <v>-1.1918577997560575E-2</v>
      </c>
      <c r="G12" s="32">
        <v>1.1437189173181039</v>
      </c>
    </row>
    <row r="13" spans="1:8" x14ac:dyDescent="0.2">
      <c r="A13" s="6" t="s">
        <v>1</v>
      </c>
    </row>
    <row r="14" spans="1:8" ht="14.25" x14ac:dyDescent="0.2">
      <c r="A14" s="64" t="s">
        <v>0</v>
      </c>
    </row>
    <row r="16" spans="1:8" x14ac:dyDescent="0.2">
      <c r="B16" s="26"/>
      <c r="C16" s="26"/>
      <c r="D16" s="26"/>
      <c r="E16" s="26"/>
      <c r="F16" s="26"/>
      <c r="G16" s="26"/>
    </row>
    <row r="17" spans="1:7" x14ac:dyDescent="0.2">
      <c r="A17" s="38"/>
      <c r="B17" s="38"/>
      <c r="C17" s="38"/>
      <c r="D17" s="38"/>
      <c r="E17" s="38"/>
      <c r="F17" s="38"/>
      <c r="G17" s="38"/>
    </row>
    <row r="18" spans="1:7" x14ac:dyDescent="0.2">
      <c r="A18" s="38"/>
      <c r="B18" s="38"/>
      <c r="C18" s="38"/>
      <c r="D18" s="38"/>
      <c r="E18" s="38"/>
      <c r="F18" s="38"/>
      <c r="G18" s="38"/>
    </row>
    <row r="19" spans="1:7" x14ac:dyDescent="0.2">
      <c r="A19" s="38"/>
      <c r="B19" s="38"/>
      <c r="C19" s="38"/>
      <c r="D19" s="38"/>
      <c r="E19" s="38"/>
      <c r="F19" s="38"/>
      <c r="G19" s="38"/>
    </row>
    <row r="20" spans="1:7" x14ac:dyDescent="0.2">
      <c r="A20" s="38"/>
      <c r="B20" s="38"/>
      <c r="C20" s="38"/>
      <c r="D20" s="38"/>
      <c r="E20" s="38"/>
      <c r="F20" s="38"/>
      <c r="G20" s="38"/>
    </row>
    <row r="21" spans="1:7" x14ac:dyDescent="0.2">
      <c r="A21" s="38"/>
      <c r="B21" s="38"/>
      <c r="C21" s="38"/>
      <c r="D21" s="38"/>
      <c r="E21" s="38"/>
      <c r="F21" s="38"/>
      <c r="G21" s="38"/>
    </row>
    <row r="22" spans="1:7" x14ac:dyDescent="0.2">
      <c r="A22" s="38"/>
      <c r="B22" s="38"/>
      <c r="C22" s="38"/>
      <c r="D22" s="38"/>
      <c r="E22" s="38"/>
      <c r="F22" s="38"/>
      <c r="G22" s="38"/>
    </row>
    <row r="23" spans="1:7" x14ac:dyDescent="0.2">
      <c r="A23" s="38"/>
      <c r="B23" s="38"/>
      <c r="C23" s="38"/>
      <c r="D23" s="38"/>
      <c r="E23" s="38"/>
      <c r="F23" s="38"/>
      <c r="G23" s="38"/>
    </row>
    <row r="24" spans="1:7" x14ac:dyDescent="0.2">
      <c r="A24" s="38"/>
      <c r="B24" s="38"/>
      <c r="C24" s="38"/>
      <c r="D24" s="38"/>
      <c r="E24" s="38"/>
      <c r="F24" s="38"/>
      <c r="G24" s="38"/>
    </row>
    <row r="25" spans="1:7" x14ac:dyDescent="0.2">
      <c r="A25" s="38"/>
      <c r="B25" s="38"/>
      <c r="C25" s="38"/>
      <c r="D25" s="38"/>
      <c r="E25" s="38"/>
      <c r="F25" s="38"/>
      <c r="G25" s="38"/>
    </row>
    <row r="26" spans="1:7" x14ac:dyDescent="0.2">
      <c r="A26" s="38"/>
      <c r="B26" s="38"/>
      <c r="C26" s="38"/>
      <c r="D26" s="38"/>
      <c r="E26" s="38"/>
      <c r="F26" s="38"/>
      <c r="G26" s="38"/>
    </row>
    <row r="27" spans="1:7" x14ac:dyDescent="0.2">
      <c r="A27" s="38"/>
      <c r="B27" s="38"/>
      <c r="C27" s="38"/>
      <c r="D27" s="38"/>
      <c r="E27" s="38"/>
      <c r="F27" s="38"/>
      <c r="G27" s="38"/>
    </row>
    <row r="28" spans="1:7" x14ac:dyDescent="0.2">
      <c r="B28" s="26"/>
      <c r="C28" s="26"/>
      <c r="D28" s="26"/>
      <c r="E28" s="26"/>
      <c r="F28" s="26"/>
      <c r="G28" s="26"/>
    </row>
    <row r="29" spans="1:7" x14ac:dyDescent="0.2">
      <c r="B29" s="26"/>
      <c r="C29" s="26"/>
      <c r="D29" s="26"/>
      <c r="E29" s="26"/>
      <c r="F29" s="26"/>
      <c r="G29" s="26"/>
    </row>
    <row r="30" spans="1:7" x14ac:dyDescent="0.2">
      <c r="B30" s="26"/>
      <c r="C30" s="26"/>
      <c r="D30" s="26"/>
      <c r="E30" s="26"/>
      <c r="F30" s="26"/>
      <c r="G30" s="26"/>
    </row>
    <row r="31" spans="1:7" x14ac:dyDescent="0.2">
      <c r="B31" s="26"/>
      <c r="C31" s="26"/>
      <c r="D31" s="26"/>
      <c r="E31" s="26"/>
      <c r="F31" s="26"/>
      <c r="G31" s="26"/>
    </row>
    <row r="32" spans="1:7" x14ac:dyDescent="0.2">
      <c r="B32" s="26"/>
      <c r="C32" s="26"/>
      <c r="D32" s="26"/>
      <c r="E32" s="26"/>
      <c r="F32" s="26"/>
      <c r="G32" s="26"/>
    </row>
    <row r="33" spans="2:7" x14ac:dyDescent="0.2">
      <c r="B33" s="26"/>
      <c r="C33" s="26"/>
      <c r="D33" s="26"/>
      <c r="E33" s="26"/>
      <c r="F33" s="26"/>
      <c r="G33" s="26"/>
    </row>
    <row r="34" spans="2:7" x14ac:dyDescent="0.2">
      <c r="B34" s="26"/>
      <c r="C34" s="26"/>
      <c r="D34" s="26"/>
      <c r="E34" s="26"/>
      <c r="F34" s="26"/>
      <c r="G34" s="26"/>
    </row>
    <row r="35" spans="2:7" x14ac:dyDescent="0.2">
      <c r="B35" s="26"/>
      <c r="C35" s="26"/>
      <c r="D35" s="26"/>
      <c r="E35" s="26"/>
      <c r="F35" s="26"/>
      <c r="G35" s="26"/>
    </row>
    <row r="36" spans="2:7" x14ac:dyDescent="0.2">
      <c r="B36" s="26"/>
      <c r="C36" s="26"/>
      <c r="D36" s="26"/>
      <c r="E36" s="26"/>
      <c r="F36" s="26"/>
      <c r="G36" s="26"/>
    </row>
    <row r="37" spans="2:7" x14ac:dyDescent="0.2">
      <c r="B37" s="26"/>
      <c r="C37" s="26"/>
      <c r="D37" s="26"/>
      <c r="E37" s="26"/>
      <c r="F37" s="26"/>
      <c r="G37" s="26"/>
    </row>
  </sheetData>
  <hyperlinks>
    <hyperlink ref="A14" location="Contents!A1" display="Return to Contents" xr:uid="{00000000-0004-0000-1200-00000000000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6"/>
  <sheetViews>
    <sheetView workbookViewId="0"/>
  </sheetViews>
  <sheetFormatPr defaultColWidth="8.85546875" defaultRowHeight="15" x14ac:dyDescent="0.25"/>
  <cols>
    <col min="1" max="1" width="14.5703125" style="91" customWidth="1"/>
    <col min="2" max="2" width="20.7109375" style="91" customWidth="1"/>
    <col min="3" max="3" width="17.140625" style="91" customWidth="1"/>
    <col min="4" max="4" width="23.28515625" style="91" customWidth="1"/>
    <col min="5" max="5" width="31.28515625" style="91" customWidth="1"/>
    <col min="6" max="6" width="30.85546875" style="91" customWidth="1"/>
    <col min="7" max="7" width="20.7109375" style="91" customWidth="1"/>
    <col min="8" max="16384" width="8.85546875" style="91"/>
  </cols>
  <sheetData>
    <row r="1" spans="1:8" x14ac:dyDescent="0.25">
      <c r="A1" s="24" t="s">
        <v>169</v>
      </c>
    </row>
    <row r="2" spans="1:8" x14ac:dyDescent="0.25">
      <c r="A2" s="6" t="s">
        <v>110</v>
      </c>
    </row>
    <row r="3" spans="1:8" x14ac:dyDescent="0.25">
      <c r="A3" s="6" t="s">
        <v>143</v>
      </c>
    </row>
    <row r="4" spans="1:8" ht="45.75" thickBot="1" x14ac:dyDescent="0.3">
      <c r="A4" s="154" t="s">
        <v>107</v>
      </c>
      <c r="B4" s="155" t="s">
        <v>70</v>
      </c>
      <c r="C4" s="155" t="s">
        <v>99</v>
      </c>
      <c r="D4" s="155" t="s">
        <v>100</v>
      </c>
      <c r="E4" s="155" t="s">
        <v>72</v>
      </c>
      <c r="F4" s="155" t="s">
        <v>73</v>
      </c>
      <c r="G4" s="156" t="s">
        <v>75</v>
      </c>
    </row>
    <row r="5" spans="1:8" ht="15.75" thickBot="1" x14ac:dyDescent="0.3">
      <c r="A5" s="152" t="s">
        <v>144</v>
      </c>
      <c r="B5" s="114">
        <v>1.3721156511555255</v>
      </c>
      <c r="C5" s="115">
        <v>0.37181478490770914</v>
      </c>
      <c r="D5" s="115">
        <v>-0.13149947307272702</v>
      </c>
      <c r="E5" s="115">
        <v>0</v>
      </c>
      <c r="F5" s="115">
        <v>-1.1918577997560575E-2</v>
      </c>
      <c r="G5" s="115">
        <v>1.1437189173181039</v>
      </c>
    </row>
    <row r="6" spans="1:8" x14ac:dyDescent="0.25">
      <c r="A6" s="153" t="s">
        <v>119</v>
      </c>
      <c r="B6" s="117">
        <v>1.7379170007548961</v>
      </c>
      <c r="C6" s="118">
        <v>0.61708889719942484</v>
      </c>
      <c r="D6" s="118">
        <v>-4.3265054247410006E-2</v>
      </c>
      <c r="E6" s="118">
        <v>0</v>
      </c>
      <c r="F6" s="118">
        <v>0</v>
      </c>
      <c r="G6" s="118">
        <v>1.157644998623053</v>
      </c>
    </row>
    <row r="7" spans="1:8" x14ac:dyDescent="0.25">
      <c r="A7" s="157" t="s">
        <v>101</v>
      </c>
      <c r="B7" s="158">
        <v>-0.36580134959937061</v>
      </c>
      <c r="C7" s="36">
        <v>-0.2452741122917157</v>
      </c>
      <c r="D7" s="36">
        <v>-8.8234418825317018E-2</v>
      </c>
      <c r="E7" s="36">
        <v>0</v>
      </c>
      <c r="F7" s="36">
        <v>-1.1918577997560575E-2</v>
      </c>
      <c r="G7" s="36">
        <v>-1.3926081304949101E-2</v>
      </c>
    </row>
    <row r="8" spans="1:8" x14ac:dyDescent="0.25">
      <c r="A8" s="58" t="s">
        <v>105</v>
      </c>
      <c r="B8" s="6"/>
      <c r="C8" s="6"/>
      <c r="D8" s="6"/>
      <c r="E8" s="6"/>
      <c r="F8" s="6"/>
      <c r="G8" s="6"/>
      <c r="H8" s="6"/>
    </row>
    <row r="9" spans="1:8" x14ac:dyDescent="0.25">
      <c r="A9" s="100" t="s">
        <v>198</v>
      </c>
      <c r="B9" s="6"/>
      <c r="C9" s="6"/>
      <c r="D9" s="6"/>
      <c r="E9" s="6"/>
      <c r="F9" s="6"/>
      <c r="G9" s="6"/>
      <c r="H9" s="6"/>
    </row>
    <row r="10" spans="1:8" x14ac:dyDescent="0.25">
      <c r="A10" s="93" t="s">
        <v>212</v>
      </c>
      <c r="B10" s="93"/>
      <c r="C10" s="93"/>
      <c r="D10" s="149"/>
    </row>
    <row r="11" spans="1:8" x14ac:dyDescent="0.25">
      <c r="A11" s="64" t="s">
        <v>0</v>
      </c>
    </row>
    <row r="15" spans="1:8" x14ac:dyDescent="0.25">
      <c r="B15" s="119"/>
      <c r="C15" s="119"/>
      <c r="D15" s="119"/>
      <c r="E15" s="119"/>
      <c r="F15" s="119"/>
      <c r="G15" s="119"/>
    </row>
    <row r="16" spans="1:8" x14ac:dyDescent="0.25">
      <c r="B16" s="119"/>
      <c r="C16" s="119"/>
      <c r="D16" s="119"/>
      <c r="E16" s="119"/>
      <c r="F16" s="119"/>
      <c r="G16" s="119"/>
    </row>
  </sheetData>
  <hyperlinks>
    <hyperlink ref="A11" location="Contents!A1" display="Return to Contents" xr:uid="{00000000-0004-0000-1300-000001000000}"/>
    <hyperlink ref="A10:C10" r:id="rId1" display="OBR (2022) Economic and Fiscal Outlook – November 2022" xr:uid="{B74683A2-3C26-4651-9CB7-7E617F130850}"/>
  </hyperlinks>
  <pageMargins left="0.7" right="0.7" top="0.75" bottom="0.75" header="0.3" footer="0.3"/>
  <pageSetup paperSize="9" orientation="portrait"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theme="3"/>
  </sheetPr>
  <dimension ref="A1:A2"/>
  <sheetViews>
    <sheetView workbookViewId="0"/>
  </sheetViews>
  <sheetFormatPr defaultColWidth="8.7109375" defaultRowHeight="14.25" x14ac:dyDescent="0.2"/>
  <cols>
    <col min="1" max="1" width="10.7109375" style="1" customWidth="1"/>
    <col min="2" max="16384" width="8.7109375" style="1"/>
  </cols>
  <sheetData>
    <row r="1" spans="1:1" ht="14.1" customHeight="1" x14ac:dyDescent="0.2">
      <c r="A1" s="64" t="s">
        <v>0</v>
      </c>
    </row>
    <row r="2" spans="1:1" x14ac:dyDescent="0.2">
      <c r="A2" s="64"/>
    </row>
  </sheetData>
  <hyperlinks>
    <hyperlink ref="A1:A2" location="Contents!A1" display="Return to Contents" xr:uid="{00000000-0004-0000-14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sheetPr>
  <dimension ref="A1:A2"/>
  <sheetViews>
    <sheetView workbookViewId="0"/>
  </sheetViews>
  <sheetFormatPr defaultColWidth="8.7109375" defaultRowHeight="14.25" x14ac:dyDescent="0.2"/>
  <cols>
    <col min="1" max="1" width="10.7109375" style="1" customWidth="1"/>
    <col min="2" max="16384" width="8.7109375" style="1"/>
  </cols>
  <sheetData>
    <row r="1" spans="1:1" ht="14.1" customHeight="1" x14ac:dyDescent="0.2">
      <c r="A1" s="64" t="s">
        <v>0</v>
      </c>
    </row>
    <row r="2" spans="1:1" x14ac:dyDescent="0.2">
      <c r="A2" s="64"/>
    </row>
  </sheetData>
  <hyperlinks>
    <hyperlink ref="A1:A2" location="Contents!A1" display="Return to Contents"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B279-4A25-4C25-8E3F-0F074D69A975}">
  <dimension ref="A1:J36"/>
  <sheetViews>
    <sheetView workbookViewId="0"/>
  </sheetViews>
  <sheetFormatPr defaultColWidth="9.140625" defaultRowHeight="14.25" x14ac:dyDescent="0.2"/>
  <cols>
    <col min="1" max="1" width="11.7109375" style="89" customWidth="1"/>
    <col min="2" max="5" width="18.5703125" style="89" customWidth="1"/>
    <col min="6" max="8" width="11.42578125" style="89" customWidth="1"/>
    <col min="9" max="9" width="10.5703125" style="89" customWidth="1"/>
    <col min="10" max="16384" width="9.140625" style="89"/>
  </cols>
  <sheetData>
    <row r="1" spans="1:9" ht="15" customHeight="1" x14ac:dyDescent="0.2">
      <c r="A1" s="19" t="s">
        <v>168</v>
      </c>
      <c r="B1" s="19"/>
      <c r="C1" s="19"/>
      <c r="D1" s="19"/>
      <c r="E1" s="19"/>
      <c r="F1" s="19"/>
      <c r="G1" s="19"/>
      <c r="H1" s="19"/>
      <c r="I1" s="19"/>
    </row>
    <row r="2" spans="1:9" ht="15" customHeight="1" x14ac:dyDescent="0.2">
      <c r="A2" s="6" t="s">
        <v>222</v>
      </c>
      <c r="B2" s="19"/>
      <c r="C2" s="19"/>
      <c r="D2" s="19"/>
      <c r="E2" s="19"/>
      <c r="F2" s="19"/>
      <c r="G2" s="19"/>
      <c r="H2" s="19"/>
      <c r="I2" s="19"/>
    </row>
    <row r="3" spans="1:9" ht="15" customHeight="1" x14ac:dyDescent="0.2">
      <c r="A3" s="6" t="s">
        <v>219</v>
      </c>
      <c r="B3" s="19"/>
      <c r="C3" s="19"/>
      <c r="D3" s="19"/>
      <c r="E3" s="19"/>
      <c r="F3" s="19"/>
      <c r="G3" s="19"/>
      <c r="H3" s="19"/>
      <c r="I3" s="19"/>
    </row>
    <row r="4" spans="1:9" ht="15" customHeight="1" x14ac:dyDescent="0.2">
      <c r="A4" s="19"/>
      <c r="B4" s="19"/>
      <c r="C4" s="19"/>
      <c r="D4" s="19"/>
      <c r="E4" s="19"/>
      <c r="F4" s="19"/>
      <c r="G4" s="19"/>
      <c r="H4" s="19"/>
      <c r="I4" s="19"/>
    </row>
    <row r="5" spans="1:9" ht="15" customHeight="1" x14ac:dyDescent="0.2">
      <c r="A5" s="19"/>
      <c r="B5" s="19"/>
      <c r="C5" s="19"/>
      <c r="D5" s="19"/>
      <c r="E5" s="19"/>
      <c r="F5" s="19"/>
      <c r="G5" s="19"/>
      <c r="H5" s="19"/>
      <c r="I5" s="19"/>
    </row>
    <row r="6" spans="1:9" ht="14.25" customHeight="1" x14ac:dyDescent="0.2">
      <c r="A6" s="19"/>
      <c r="B6" s="19"/>
      <c r="C6" s="19"/>
      <c r="D6" s="19"/>
      <c r="E6" s="19"/>
      <c r="F6" s="19"/>
      <c r="G6" s="19"/>
      <c r="H6" s="19"/>
      <c r="I6" s="19"/>
    </row>
    <row r="7" spans="1:9" ht="14.25" customHeight="1" x14ac:dyDescent="0.2">
      <c r="A7" s="19"/>
      <c r="B7" s="19"/>
      <c r="C7" s="19"/>
      <c r="D7" s="19"/>
      <c r="E7" s="19"/>
      <c r="F7" s="19"/>
      <c r="G7" s="19"/>
      <c r="H7" s="19"/>
      <c r="I7" s="19"/>
    </row>
    <row r="8" spans="1:9" ht="15" customHeight="1" x14ac:dyDescent="0.2">
      <c r="A8" s="19"/>
      <c r="B8" s="19"/>
      <c r="C8" s="19"/>
      <c r="D8" s="19"/>
      <c r="E8" s="19"/>
      <c r="F8" s="19"/>
      <c r="G8" s="19"/>
      <c r="H8" s="19"/>
      <c r="I8" s="19"/>
    </row>
    <row r="9" spans="1:9" ht="14.25" customHeight="1" x14ac:dyDescent="0.2">
      <c r="A9" s="19"/>
      <c r="B9" s="19"/>
      <c r="C9" s="19"/>
      <c r="D9" s="19"/>
      <c r="E9" s="19"/>
      <c r="F9" s="19"/>
      <c r="G9" s="19"/>
      <c r="H9" s="19"/>
      <c r="I9" s="19"/>
    </row>
    <row r="10" spans="1:9" ht="14.25" customHeight="1" x14ac:dyDescent="0.2">
      <c r="A10" s="19"/>
      <c r="B10" s="19"/>
      <c r="C10" s="19"/>
      <c r="D10" s="19"/>
      <c r="E10" s="19"/>
      <c r="F10" s="19"/>
      <c r="G10" s="19"/>
      <c r="H10" s="19"/>
      <c r="I10" s="19"/>
    </row>
    <row r="11" spans="1:9" ht="14.25" customHeight="1" x14ac:dyDescent="0.2">
      <c r="A11" s="19"/>
      <c r="B11" s="19"/>
      <c r="C11" s="19"/>
      <c r="D11" s="19"/>
      <c r="E11" s="19"/>
      <c r="F11" s="19"/>
      <c r="G11" s="19"/>
      <c r="H11" s="19"/>
      <c r="I11" s="19"/>
    </row>
    <row r="12" spans="1:9" ht="14.25" customHeight="1" x14ac:dyDescent="0.2">
      <c r="A12" s="19"/>
      <c r="B12" s="19"/>
      <c r="C12" s="19"/>
      <c r="D12" s="19"/>
      <c r="E12" s="19"/>
      <c r="F12" s="19"/>
      <c r="G12" s="19"/>
      <c r="H12" s="19"/>
      <c r="I12" s="19"/>
    </row>
    <row r="13" spans="1:9" ht="14.25" customHeight="1" x14ac:dyDescent="0.2">
      <c r="A13" s="19"/>
      <c r="B13" s="19"/>
      <c r="C13" s="19"/>
      <c r="D13" s="19"/>
      <c r="E13" s="19"/>
      <c r="F13" s="19"/>
      <c r="G13" s="19"/>
      <c r="H13" s="19"/>
      <c r="I13" s="19"/>
    </row>
    <row r="14" spans="1:9" ht="14.25" customHeight="1" x14ac:dyDescent="0.2">
      <c r="A14" s="19"/>
      <c r="B14" s="19"/>
      <c r="C14" s="19"/>
      <c r="D14" s="19"/>
      <c r="E14" s="19"/>
      <c r="F14" s="19"/>
      <c r="G14" s="19"/>
      <c r="H14" s="19"/>
      <c r="I14" s="19"/>
    </row>
    <row r="15" spans="1:9" ht="14.25" customHeight="1" x14ac:dyDescent="0.2">
      <c r="A15" s="19"/>
      <c r="B15" s="19"/>
      <c r="C15" s="19"/>
      <c r="D15" s="19"/>
      <c r="E15" s="19"/>
      <c r="F15" s="19"/>
      <c r="G15" s="19"/>
      <c r="H15" s="19"/>
      <c r="I15" s="19"/>
    </row>
    <row r="16" spans="1:9" ht="14.25" customHeight="1" x14ac:dyDescent="0.2">
      <c r="A16" s="19"/>
      <c r="B16" s="19"/>
      <c r="C16" s="19"/>
      <c r="D16" s="19"/>
      <c r="E16" s="19"/>
      <c r="F16" s="19"/>
      <c r="G16" s="19"/>
      <c r="H16" s="19"/>
      <c r="I16" s="19"/>
    </row>
    <row r="17" spans="1:10" ht="14.25" customHeight="1" x14ac:dyDescent="0.2">
      <c r="A17" s="19"/>
      <c r="B17" s="19"/>
      <c r="C17" s="19"/>
      <c r="D17" s="19"/>
      <c r="E17" s="19"/>
      <c r="F17" s="19"/>
      <c r="G17" s="19"/>
      <c r="H17" s="19"/>
      <c r="I17" s="19"/>
    </row>
    <row r="18" spans="1:10" ht="14.25" customHeight="1" x14ac:dyDescent="0.2">
      <c r="A18" s="19"/>
      <c r="B18" s="19"/>
      <c r="C18" s="19"/>
      <c r="D18" s="19"/>
      <c r="E18" s="19"/>
      <c r="F18" s="19"/>
      <c r="G18" s="19"/>
      <c r="H18" s="19"/>
      <c r="I18" s="19"/>
    </row>
    <row r="19" spans="1:10" ht="14.25" customHeight="1" x14ac:dyDescent="0.2">
      <c r="A19" s="19"/>
      <c r="B19" s="19"/>
      <c r="C19" s="19"/>
      <c r="D19" s="19"/>
      <c r="E19" s="19"/>
      <c r="F19" s="19"/>
      <c r="G19" s="19"/>
      <c r="H19" s="19"/>
      <c r="I19" s="19"/>
    </row>
    <row r="20" spans="1:10" ht="14.25" customHeight="1" x14ac:dyDescent="0.2">
      <c r="A20" s="19"/>
      <c r="B20" s="19"/>
      <c r="C20" s="19"/>
      <c r="D20" s="19"/>
      <c r="E20" s="19"/>
      <c r="F20" s="19"/>
      <c r="G20" s="19"/>
      <c r="H20" s="19"/>
      <c r="I20" s="19"/>
    </row>
    <row r="21" spans="1:10" ht="15" x14ac:dyDescent="0.25">
      <c r="A21" s="116" t="s">
        <v>63</v>
      </c>
      <c r="B21" s="128" t="s">
        <v>144</v>
      </c>
      <c r="C21" s="128" t="s">
        <v>145</v>
      </c>
      <c r="D21" s="128" t="s">
        <v>119</v>
      </c>
      <c r="E21" s="128" t="s">
        <v>146</v>
      </c>
    </row>
    <row r="22" spans="1:10" x14ac:dyDescent="0.2">
      <c r="A22" s="89" t="s">
        <v>43</v>
      </c>
      <c r="B22" s="159">
        <v>-0.42971244247267393</v>
      </c>
      <c r="C22" s="159">
        <v>-0.38757831725797498</v>
      </c>
      <c r="D22" s="159">
        <v>1.0537156735402675</v>
      </c>
      <c r="E22" s="159">
        <v>1.0752357602354712</v>
      </c>
    </row>
    <row r="23" spans="1:10" x14ac:dyDescent="0.2">
      <c r="A23" s="89" t="s">
        <v>44</v>
      </c>
      <c r="B23" s="159">
        <v>-3.8440750603607854</v>
      </c>
      <c r="C23" s="159">
        <v>-3.8187557380688242</v>
      </c>
      <c r="D23" s="159">
        <v>-1.7226692627127727</v>
      </c>
      <c r="E23" s="159">
        <v>-1.6918865485514356</v>
      </c>
    </row>
    <row r="24" spans="1:10" x14ac:dyDescent="0.2">
      <c r="A24" s="10" t="s">
        <v>45</v>
      </c>
      <c r="B24" s="160">
        <v>1.7027335226416307</v>
      </c>
      <c r="C24" s="160">
        <v>1.2717969026622145</v>
      </c>
      <c r="D24" s="160">
        <v>0.67870326659804636</v>
      </c>
      <c r="E24" s="160">
        <v>-9.6657694241386594E-2</v>
      </c>
    </row>
    <row r="25" spans="1:10" x14ac:dyDescent="0.2">
      <c r="A25" s="10" t="s">
        <v>46</v>
      </c>
      <c r="B25" s="160">
        <v>1.7328812927501769</v>
      </c>
      <c r="C25" s="160">
        <v>0.98394256056995033</v>
      </c>
      <c r="D25" s="160">
        <v>0.76988877273356238</v>
      </c>
      <c r="E25" s="160">
        <v>1.3495413539916123</v>
      </c>
      <c r="J25" s="90"/>
    </row>
    <row r="26" spans="1:10" x14ac:dyDescent="0.2">
      <c r="A26" s="10" t="s">
        <v>47</v>
      </c>
      <c r="B26" s="160">
        <v>-0.50469644030937122</v>
      </c>
      <c r="C26" s="160">
        <v>0.1250122561035294</v>
      </c>
      <c r="D26" s="160">
        <v>-0.12889458299056855</v>
      </c>
      <c r="E26" s="160">
        <v>1.0059251902752253</v>
      </c>
    </row>
    <row r="27" spans="1:10" x14ac:dyDescent="0.2">
      <c r="A27" s="10" t="s">
        <v>48</v>
      </c>
      <c r="B27" s="160">
        <v>-0.15304976622848576</v>
      </c>
      <c r="C27" s="159">
        <v>-0.10408014952637545</v>
      </c>
      <c r="D27" s="159">
        <v>4.8522223947711218E-2</v>
      </c>
      <c r="E27" s="159">
        <v>0.48836766743225457</v>
      </c>
    </row>
    <row r="28" spans="1:10" x14ac:dyDescent="0.2">
      <c r="A28" s="10" t="s">
        <v>49</v>
      </c>
      <c r="B28" s="160">
        <v>0.3304474397711088</v>
      </c>
      <c r="C28" s="159">
        <v>-0.15026576863211849</v>
      </c>
      <c r="D28" s="11">
        <v>0.85130351326270226</v>
      </c>
      <c r="E28" s="11">
        <v>0.39636441455801474</v>
      </c>
    </row>
    <row r="29" spans="1:10" x14ac:dyDescent="0.2">
      <c r="A29" s="10" t="s">
        <v>50</v>
      </c>
      <c r="B29" s="160">
        <v>0.45346423447234496</v>
      </c>
      <c r="C29" s="160">
        <v>-0.22816360813847636</v>
      </c>
      <c r="D29" s="11">
        <v>1.0161788710237429</v>
      </c>
      <c r="E29" s="11">
        <v>0.3756835404042258</v>
      </c>
    </row>
    <row r="30" spans="1:10" x14ac:dyDescent="0.2">
      <c r="A30" s="10" t="s">
        <v>65</v>
      </c>
      <c r="B30" s="160">
        <v>0.4379029995910777</v>
      </c>
      <c r="C30" s="176" t="s">
        <v>108</v>
      </c>
      <c r="D30" s="11">
        <v>0.72642828030005102</v>
      </c>
      <c r="E30" s="176" t="s">
        <v>108</v>
      </c>
    </row>
    <row r="31" spans="1:10" ht="14.25" customHeight="1" x14ac:dyDescent="0.2">
      <c r="A31" s="18" t="s">
        <v>193</v>
      </c>
      <c r="B31" s="19"/>
      <c r="C31" s="19"/>
      <c r="D31" s="19"/>
      <c r="E31" s="19"/>
      <c r="F31" s="19"/>
      <c r="G31" s="19"/>
      <c r="H31" s="19"/>
      <c r="I31" s="19"/>
    </row>
    <row r="32" spans="1:10" x14ac:dyDescent="0.2">
      <c r="A32" s="18" t="s">
        <v>1</v>
      </c>
      <c r="B32" s="52"/>
    </row>
    <row r="33" spans="1:6" ht="15" x14ac:dyDescent="0.25">
      <c r="A33" s="93" t="s">
        <v>122</v>
      </c>
      <c r="B33" s="53"/>
      <c r="C33" s="53"/>
      <c r="D33" s="53"/>
      <c r="E33" s="53"/>
      <c r="F33" s="91"/>
    </row>
    <row r="34" spans="1:6" x14ac:dyDescent="0.2">
      <c r="A34" s="93" t="s">
        <v>124</v>
      </c>
      <c r="B34" s="93"/>
      <c r="C34" s="93"/>
    </row>
    <row r="35" spans="1:6" ht="15" x14ac:dyDescent="0.2">
      <c r="A35" s="93" t="s">
        <v>123</v>
      </c>
      <c r="B35" s="81"/>
      <c r="C35" s="81"/>
      <c r="D35" s="81"/>
    </row>
    <row r="36" spans="1:6" x14ac:dyDescent="0.2">
      <c r="A36" s="64" t="s">
        <v>0</v>
      </c>
    </row>
  </sheetData>
  <hyperlinks>
    <hyperlink ref="A36" location="Contents!A1" display="Return to Contents" xr:uid="{2EA37200-58B1-4FD8-A4C8-9E1D847D21F7}"/>
    <hyperlink ref="A33:E33" r:id="rId1" display="Scottish Fiscal Commission (2021) Scotland’s Economic and Fiscal Forecasts – December 2021," xr:uid="{C084DEFB-4DB9-4975-B4E1-20A3C893DBA5}"/>
    <hyperlink ref="A35:C35" r:id="rId2" display="OBR (2021) Economic and Fiscal Outlook – October 2021." xr:uid="{948D0D9C-C893-4069-9782-A07482A83D32}"/>
    <hyperlink ref="A34:C34" r:id="rId3" display="OBR (2022) Economic and fiscal outlook – November 2022" xr:uid="{6B6B5709-E2BF-4581-B390-C31869DE39D4}"/>
  </hyperlinks>
  <pageMargins left="0.7" right="0.7" top="0.75" bottom="0.75" header="0.3" footer="0.3"/>
  <pageSetup paperSize="9" orientation="portrait" r:id="rId4"/>
  <drawing r:id="rId5"/>
  <tableParts count="1">
    <tablePart r:id="rId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9842-B97F-4DBE-B2F8-F4D862B3524B}">
  <dimension ref="A1:J35"/>
  <sheetViews>
    <sheetView workbookViewId="0"/>
  </sheetViews>
  <sheetFormatPr defaultColWidth="9.140625" defaultRowHeight="14.25" x14ac:dyDescent="0.2"/>
  <cols>
    <col min="1" max="1" width="11.7109375" style="89" customWidth="1"/>
    <col min="2" max="5" width="18.5703125" style="89" customWidth="1"/>
    <col min="6" max="8" width="11.42578125" style="89" customWidth="1"/>
    <col min="9" max="9" width="10.5703125" style="89" customWidth="1"/>
    <col min="10" max="16384" width="9.140625" style="89"/>
  </cols>
  <sheetData>
    <row r="1" spans="1:9" ht="15" customHeight="1" x14ac:dyDescent="0.2">
      <c r="A1" s="19" t="s">
        <v>167</v>
      </c>
      <c r="B1" s="19"/>
      <c r="C1" s="19"/>
      <c r="D1" s="19"/>
      <c r="E1" s="19"/>
      <c r="F1" s="19"/>
      <c r="G1" s="19"/>
      <c r="H1" s="19"/>
      <c r="I1" s="19"/>
    </row>
    <row r="2" spans="1:9" ht="15" customHeight="1" x14ac:dyDescent="0.2">
      <c r="A2" s="6" t="s">
        <v>222</v>
      </c>
      <c r="B2" s="19"/>
      <c r="C2" s="19"/>
      <c r="D2" s="19"/>
      <c r="E2" s="19"/>
      <c r="F2" s="19"/>
      <c r="G2" s="19"/>
      <c r="H2" s="19"/>
      <c r="I2" s="19"/>
    </row>
    <row r="3" spans="1:9" ht="15" customHeight="1" x14ac:dyDescent="0.2">
      <c r="A3" s="6" t="s">
        <v>220</v>
      </c>
      <c r="B3" s="19"/>
      <c r="C3" s="19"/>
      <c r="D3" s="19"/>
      <c r="E3" s="19"/>
      <c r="F3" s="19"/>
      <c r="G3" s="19"/>
      <c r="H3" s="19"/>
      <c r="I3" s="19"/>
    </row>
    <row r="4" spans="1:9" ht="15" customHeight="1" x14ac:dyDescent="0.2">
      <c r="A4" s="19"/>
      <c r="B4" s="19"/>
      <c r="C4" s="19"/>
      <c r="D4" s="19"/>
      <c r="E4" s="19"/>
      <c r="F4" s="19"/>
      <c r="G4" s="19"/>
      <c r="H4" s="19"/>
      <c r="I4" s="19"/>
    </row>
    <row r="5" spans="1:9" ht="15" customHeight="1" x14ac:dyDescent="0.2">
      <c r="A5" s="19"/>
      <c r="B5" s="19"/>
      <c r="C5" s="19"/>
      <c r="D5" s="19"/>
      <c r="E5" s="19"/>
      <c r="F5" s="19"/>
      <c r="G5" s="19"/>
      <c r="H5" s="19"/>
      <c r="I5" s="19"/>
    </row>
    <row r="6" spans="1:9" ht="14.25" customHeight="1" x14ac:dyDescent="0.2">
      <c r="A6" s="19"/>
      <c r="B6" s="19"/>
      <c r="C6" s="19"/>
      <c r="D6" s="19"/>
      <c r="E6" s="19"/>
      <c r="F6" s="19"/>
      <c r="G6" s="19"/>
      <c r="H6" s="19"/>
      <c r="I6" s="19"/>
    </row>
    <row r="7" spans="1:9" ht="14.25" customHeight="1" x14ac:dyDescent="0.2">
      <c r="A7" s="19"/>
      <c r="B7" s="19"/>
      <c r="C7" s="19"/>
      <c r="D7" s="19"/>
      <c r="E7" s="19"/>
      <c r="F7" s="19"/>
      <c r="G7" s="19"/>
      <c r="H7" s="19"/>
      <c r="I7" s="19"/>
    </row>
    <row r="8" spans="1:9" ht="15" customHeight="1" x14ac:dyDescent="0.2">
      <c r="A8" s="19"/>
      <c r="B8" s="19"/>
      <c r="C8" s="19"/>
      <c r="D8" s="19"/>
      <c r="E8" s="19"/>
      <c r="F8" s="19"/>
      <c r="G8" s="19"/>
      <c r="H8" s="19"/>
      <c r="I8" s="19"/>
    </row>
    <row r="9" spans="1:9" ht="14.25" customHeight="1" x14ac:dyDescent="0.2">
      <c r="A9" s="19"/>
      <c r="B9" s="19"/>
      <c r="C9" s="19"/>
      <c r="D9" s="19"/>
      <c r="E9" s="19"/>
      <c r="F9" s="19"/>
      <c r="G9" s="19"/>
      <c r="H9" s="19"/>
      <c r="I9" s="19"/>
    </row>
    <row r="10" spans="1:9" ht="14.25" customHeight="1" x14ac:dyDescent="0.2">
      <c r="A10" s="19"/>
      <c r="B10" s="19"/>
      <c r="C10" s="19"/>
      <c r="D10" s="19"/>
      <c r="E10" s="19"/>
      <c r="F10" s="19"/>
      <c r="G10" s="19"/>
      <c r="H10" s="19"/>
      <c r="I10" s="19"/>
    </row>
    <row r="11" spans="1:9" ht="14.25" customHeight="1" x14ac:dyDescent="0.2">
      <c r="A11" s="19"/>
      <c r="B11" s="19"/>
      <c r="C11" s="19"/>
      <c r="D11" s="19"/>
      <c r="E11" s="19"/>
      <c r="F11" s="19"/>
      <c r="G11" s="19"/>
      <c r="H11" s="19"/>
      <c r="I11" s="19"/>
    </row>
    <row r="12" spans="1:9" ht="14.25" customHeight="1" x14ac:dyDescent="0.2">
      <c r="A12" s="19"/>
      <c r="B12" s="19"/>
      <c r="C12" s="19"/>
      <c r="D12" s="19"/>
      <c r="E12" s="19"/>
      <c r="F12" s="19"/>
      <c r="G12" s="19"/>
      <c r="H12" s="19"/>
      <c r="I12" s="19"/>
    </row>
    <row r="13" spans="1:9" ht="14.25" customHeight="1" x14ac:dyDescent="0.2">
      <c r="A13" s="19"/>
      <c r="B13" s="19"/>
      <c r="C13" s="19"/>
      <c r="D13" s="19"/>
      <c r="E13" s="19"/>
      <c r="F13" s="19"/>
      <c r="G13" s="19"/>
      <c r="H13" s="19"/>
      <c r="I13" s="19"/>
    </row>
    <row r="14" spans="1:9" ht="14.25" customHeight="1" x14ac:dyDescent="0.2">
      <c r="A14" s="19"/>
      <c r="B14" s="19"/>
      <c r="C14" s="19"/>
      <c r="D14" s="19"/>
      <c r="E14" s="19"/>
      <c r="F14" s="19"/>
      <c r="G14" s="19"/>
      <c r="H14" s="19"/>
      <c r="I14" s="19"/>
    </row>
    <row r="15" spans="1:9" ht="14.25" customHeight="1" x14ac:dyDescent="0.2">
      <c r="A15" s="19"/>
      <c r="B15" s="19"/>
      <c r="C15" s="19"/>
      <c r="D15" s="19"/>
      <c r="E15" s="19"/>
      <c r="F15" s="19"/>
      <c r="G15" s="19"/>
      <c r="H15" s="19"/>
      <c r="I15" s="19"/>
    </row>
    <row r="16" spans="1:9" ht="14.25" customHeight="1" x14ac:dyDescent="0.2">
      <c r="A16" s="19"/>
      <c r="B16" s="19"/>
      <c r="C16" s="19"/>
      <c r="D16" s="19"/>
      <c r="E16" s="19"/>
      <c r="F16" s="19"/>
      <c r="G16" s="19"/>
      <c r="H16" s="19"/>
      <c r="I16" s="19"/>
    </row>
    <row r="17" spans="1:10" ht="14.25" customHeight="1" x14ac:dyDescent="0.2">
      <c r="A17" s="19"/>
      <c r="B17" s="19"/>
      <c r="C17" s="19"/>
      <c r="D17" s="19"/>
      <c r="E17" s="19"/>
      <c r="F17" s="19"/>
      <c r="G17" s="19"/>
      <c r="H17" s="19"/>
      <c r="I17" s="19"/>
    </row>
    <row r="18" spans="1:10" ht="14.25" customHeight="1" x14ac:dyDescent="0.2">
      <c r="A18" s="19"/>
      <c r="B18" s="19"/>
      <c r="C18" s="19"/>
      <c r="D18" s="19"/>
      <c r="E18" s="19"/>
      <c r="F18" s="19"/>
      <c r="G18" s="19"/>
      <c r="H18" s="19"/>
      <c r="I18" s="19"/>
    </row>
    <row r="19" spans="1:10" ht="14.25" customHeight="1" x14ac:dyDescent="0.2">
      <c r="A19" s="19"/>
      <c r="B19" s="19"/>
      <c r="C19" s="19"/>
      <c r="D19" s="19"/>
      <c r="E19" s="19"/>
      <c r="F19" s="19"/>
      <c r="G19" s="19"/>
      <c r="H19" s="19"/>
      <c r="I19" s="19"/>
    </row>
    <row r="20" spans="1:10" ht="15" x14ac:dyDescent="0.25">
      <c r="A20" s="116" t="s">
        <v>63</v>
      </c>
      <c r="B20" s="128" t="s">
        <v>144</v>
      </c>
      <c r="C20" s="128" t="s">
        <v>145</v>
      </c>
      <c r="D20" s="128" t="s">
        <v>119</v>
      </c>
      <c r="E20" s="128" t="s">
        <v>146</v>
      </c>
    </row>
    <row r="21" spans="1:10" x14ac:dyDescent="0.2">
      <c r="A21" s="89" t="s">
        <v>43</v>
      </c>
      <c r="B21" s="159">
        <v>3.796240378709026</v>
      </c>
      <c r="C21" s="159">
        <v>3.8253792972237077</v>
      </c>
      <c r="D21" s="159">
        <v>2.5416549214430928</v>
      </c>
      <c r="E21" s="159">
        <v>3.0475351538565842</v>
      </c>
    </row>
    <row r="22" spans="1:10" x14ac:dyDescent="0.2">
      <c r="A22" s="89" t="s">
        <v>44</v>
      </c>
      <c r="B22" s="159">
        <v>1.6049431321426555</v>
      </c>
      <c r="C22" s="159">
        <v>3.8382069870775748</v>
      </c>
      <c r="D22" s="159">
        <v>1.9047500418944985E-2</v>
      </c>
      <c r="E22" s="159">
        <v>1.4130929419872373</v>
      </c>
    </row>
    <row r="23" spans="1:10" x14ac:dyDescent="0.2">
      <c r="A23" s="10" t="s">
        <v>45</v>
      </c>
      <c r="B23" s="160">
        <v>4.1830469223322453</v>
      </c>
      <c r="C23" s="160">
        <v>3.7620653712544749</v>
      </c>
      <c r="D23" s="160">
        <v>6.4422141563015511</v>
      </c>
      <c r="E23" s="160">
        <v>5.1548962909677032</v>
      </c>
    </row>
    <row r="24" spans="1:10" x14ac:dyDescent="0.2">
      <c r="A24" s="10" t="s">
        <v>46</v>
      </c>
      <c r="B24" s="160">
        <v>4.3681909198523883</v>
      </c>
      <c r="C24" s="160">
        <v>2.6026552186692697</v>
      </c>
      <c r="D24" s="160">
        <v>5.4300630592723831</v>
      </c>
      <c r="E24" s="160">
        <v>3.953698955283258</v>
      </c>
      <c r="J24" s="90"/>
    </row>
    <row r="25" spans="1:10" x14ac:dyDescent="0.2">
      <c r="A25" s="10" t="s">
        <v>47</v>
      </c>
      <c r="B25" s="160">
        <v>4.1417206214030999</v>
      </c>
      <c r="C25" s="160">
        <v>2.9930686161195652</v>
      </c>
      <c r="D25" s="160">
        <v>3.48293244920721</v>
      </c>
      <c r="E25" s="160">
        <v>2.5051942110143166</v>
      </c>
    </row>
    <row r="26" spans="1:10" x14ac:dyDescent="0.2">
      <c r="A26" s="10" t="s">
        <v>48</v>
      </c>
      <c r="B26" s="160">
        <v>2.4823793840801356</v>
      </c>
      <c r="C26" s="159">
        <v>3.1628092066114943</v>
      </c>
      <c r="D26" s="159">
        <v>1.6120644880532886</v>
      </c>
      <c r="E26" s="159">
        <v>2.2895060019826774</v>
      </c>
    </row>
    <row r="27" spans="1:10" x14ac:dyDescent="0.2">
      <c r="A27" s="10" t="s">
        <v>49</v>
      </c>
      <c r="B27" s="160">
        <v>2.1254248435336187</v>
      </c>
      <c r="C27" s="159">
        <v>3.3013849253835215</v>
      </c>
      <c r="D27" s="11">
        <v>1.672646137827094</v>
      </c>
      <c r="E27" s="11">
        <v>3.1036261285307676</v>
      </c>
    </row>
    <row r="28" spans="1:10" x14ac:dyDescent="0.2">
      <c r="A28" s="10" t="s">
        <v>50</v>
      </c>
      <c r="B28" s="160">
        <v>2.7207413664161795</v>
      </c>
      <c r="C28" s="160">
        <v>3.419764315717555</v>
      </c>
      <c r="D28" s="11">
        <v>2.1371622472486029</v>
      </c>
      <c r="E28" s="11">
        <v>3.5804868115226096</v>
      </c>
    </row>
    <row r="29" spans="1:10" x14ac:dyDescent="0.2">
      <c r="A29" s="10" t="s">
        <v>65</v>
      </c>
      <c r="B29" s="160">
        <v>3.1543067917718437</v>
      </c>
      <c r="C29" s="11"/>
      <c r="D29" s="11">
        <v>2.7307026015138236</v>
      </c>
      <c r="E29" s="11"/>
    </row>
    <row r="30" spans="1:10" ht="14.25" customHeight="1" x14ac:dyDescent="0.2">
      <c r="A30" s="18" t="s">
        <v>193</v>
      </c>
      <c r="B30" s="19"/>
      <c r="C30" s="19"/>
      <c r="D30" s="19"/>
      <c r="E30" s="19"/>
      <c r="F30" s="19"/>
      <c r="G30" s="19"/>
      <c r="H30" s="19"/>
      <c r="I30" s="19"/>
    </row>
    <row r="31" spans="1:10" x14ac:dyDescent="0.2">
      <c r="A31" s="18" t="s">
        <v>198</v>
      </c>
      <c r="B31" s="52"/>
    </row>
    <row r="32" spans="1:10" ht="15" x14ac:dyDescent="0.25">
      <c r="A32" s="93" t="s">
        <v>200</v>
      </c>
      <c r="B32" s="53"/>
      <c r="C32" s="53"/>
      <c r="D32" s="53"/>
      <c r="E32" s="53"/>
      <c r="F32" s="91"/>
    </row>
    <row r="33" spans="1:4" x14ac:dyDescent="0.2">
      <c r="A33" s="93" t="s">
        <v>201</v>
      </c>
      <c r="B33" s="93"/>
      <c r="C33" s="93"/>
    </row>
    <row r="34" spans="1:4" ht="15" x14ac:dyDescent="0.2">
      <c r="A34" s="93" t="s">
        <v>203</v>
      </c>
      <c r="B34" s="81"/>
      <c r="C34" s="81"/>
      <c r="D34" s="81"/>
    </row>
    <row r="35" spans="1:4" x14ac:dyDescent="0.2">
      <c r="A35" s="64" t="s">
        <v>0</v>
      </c>
    </row>
  </sheetData>
  <hyperlinks>
    <hyperlink ref="A35" location="Contents!A1" display="Return to Contents" xr:uid="{A95BD1EA-4A60-4E11-9219-BFDE2DC3330C}"/>
    <hyperlink ref="A32:E32" r:id="rId1" display="Scottish Fiscal Commission (2021) Scotland’s Economic and Fiscal Forecasts – December 2021," xr:uid="{CA98ED16-5D4C-4BE5-879A-61F5CF1C8CF5}"/>
    <hyperlink ref="A34:C34" r:id="rId2" display="OBR (2021) Economic and Fiscal Outlook – October 2021." xr:uid="{37C17DF3-50C5-4F1C-8AAE-F3DD9E85D5AA}"/>
    <hyperlink ref="A33:C33" r:id="rId3" display="OBR (2022) Economic and fiscal outlook – November 2022" xr:uid="{93DECA90-BD50-4478-9077-3951E98744B3}"/>
  </hyperlinks>
  <pageMargins left="0.7" right="0.7" top="0.75" bottom="0.75" header="0.3" footer="0.3"/>
  <pageSetup paperSize="9" orientation="portrait" r:id="rId4"/>
  <drawing r:id="rId5"/>
  <tableParts count="1">
    <tablePart r:id="rId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32066-98DB-41BC-AA4F-EE99E7AB47BD}">
  <dimension ref="A1:I54"/>
  <sheetViews>
    <sheetView workbookViewId="0"/>
  </sheetViews>
  <sheetFormatPr defaultColWidth="9.140625" defaultRowHeight="14.25" x14ac:dyDescent="0.2"/>
  <cols>
    <col min="1" max="1" width="11.7109375" style="89" customWidth="1"/>
    <col min="2" max="2" width="29.28515625" style="89" customWidth="1"/>
    <col min="3" max="3" width="21" style="89" customWidth="1"/>
    <col min="4" max="5" width="18.5703125" style="89" customWidth="1"/>
    <col min="6" max="8" width="11.42578125" style="89" customWidth="1"/>
    <col min="9" max="9" width="10.5703125" style="89" customWidth="1"/>
    <col min="10" max="16384" width="9.140625" style="89"/>
  </cols>
  <sheetData>
    <row r="1" spans="1:9" ht="15" customHeight="1" x14ac:dyDescent="0.2">
      <c r="A1" s="19" t="s">
        <v>186</v>
      </c>
      <c r="B1" s="19"/>
      <c r="C1" s="19"/>
      <c r="D1" s="19"/>
      <c r="E1" s="19"/>
      <c r="F1" s="19"/>
      <c r="G1" s="19"/>
      <c r="H1" s="19"/>
      <c r="I1" s="19"/>
    </row>
    <row r="2" spans="1:9" ht="15" customHeight="1" x14ac:dyDescent="0.2">
      <c r="A2" s="6" t="s">
        <v>222</v>
      </c>
      <c r="B2" s="19"/>
      <c r="C2" s="19"/>
      <c r="D2" s="19"/>
      <c r="E2" s="19"/>
      <c r="F2" s="19"/>
      <c r="G2" s="19"/>
      <c r="H2" s="19"/>
      <c r="I2" s="19"/>
    </row>
    <row r="3" spans="1:9" ht="15" customHeight="1" x14ac:dyDescent="0.2">
      <c r="A3" s="6" t="s">
        <v>221</v>
      </c>
      <c r="B3" s="19"/>
      <c r="C3" s="19"/>
      <c r="D3" s="19"/>
      <c r="E3" s="19"/>
      <c r="F3" s="19"/>
      <c r="G3" s="19"/>
      <c r="H3" s="19"/>
      <c r="I3" s="19"/>
    </row>
    <row r="4" spans="1:9" ht="15" customHeight="1" x14ac:dyDescent="0.2">
      <c r="A4" s="19"/>
      <c r="B4" s="19"/>
      <c r="C4" s="19"/>
      <c r="D4" s="19"/>
      <c r="E4" s="19"/>
      <c r="F4" s="19"/>
      <c r="G4" s="19"/>
      <c r="H4" s="19"/>
      <c r="I4" s="19"/>
    </row>
    <row r="5" spans="1:9" ht="15" customHeight="1" x14ac:dyDescent="0.2">
      <c r="A5" s="19"/>
      <c r="B5" s="19"/>
      <c r="C5" s="19"/>
      <c r="D5" s="19"/>
      <c r="E5" s="19"/>
      <c r="F5" s="19"/>
      <c r="G5" s="19"/>
      <c r="H5" s="19"/>
      <c r="I5" s="19"/>
    </row>
    <row r="6" spans="1:9" ht="14.25" customHeight="1" x14ac:dyDescent="0.2">
      <c r="A6" s="19"/>
      <c r="B6" s="19"/>
      <c r="C6" s="19"/>
      <c r="D6" s="19"/>
      <c r="E6" s="19"/>
      <c r="F6" s="19"/>
      <c r="G6" s="19"/>
      <c r="H6" s="19"/>
      <c r="I6" s="19"/>
    </row>
    <row r="7" spans="1:9" ht="14.25" customHeight="1" x14ac:dyDescent="0.2">
      <c r="A7" s="19"/>
      <c r="B7" s="19"/>
      <c r="C7" s="19"/>
      <c r="D7" s="19"/>
      <c r="E7" s="19"/>
      <c r="F7" s="19"/>
      <c r="G7" s="19"/>
      <c r="H7" s="19"/>
      <c r="I7" s="19"/>
    </row>
    <row r="8" spans="1:9" ht="15" customHeight="1" x14ac:dyDescent="0.2">
      <c r="A8" s="19"/>
      <c r="B8" s="19"/>
      <c r="C8" s="19"/>
      <c r="D8" s="19"/>
      <c r="E8" s="19"/>
      <c r="F8" s="19"/>
      <c r="G8" s="19"/>
      <c r="H8" s="19"/>
      <c r="I8" s="19"/>
    </row>
    <row r="9" spans="1:9" ht="14.25" customHeight="1" x14ac:dyDescent="0.2">
      <c r="A9" s="19"/>
      <c r="B9" s="19"/>
      <c r="C9" s="19"/>
      <c r="D9" s="19"/>
      <c r="E9" s="19"/>
      <c r="F9" s="19"/>
      <c r="G9" s="19"/>
      <c r="H9" s="19"/>
      <c r="I9" s="19"/>
    </row>
    <row r="10" spans="1:9" ht="14.25" customHeight="1" x14ac:dyDescent="0.2">
      <c r="A10" s="19"/>
      <c r="B10" s="19"/>
      <c r="C10" s="19"/>
      <c r="D10" s="19"/>
      <c r="E10" s="19"/>
      <c r="F10" s="19"/>
      <c r="G10" s="19"/>
      <c r="H10" s="19"/>
      <c r="I10" s="19"/>
    </row>
    <row r="11" spans="1:9" ht="14.25" customHeight="1" x14ac:dyDescent="0.2">
      <c r="A11" s="19"/>
      <c r="B11" s="19"/>
      <c r="C11" s="19"/>
      <c r="D11" s="19"/>
      <c r="E11" s="19"/>
      <c r="F11" s="19"/>
      <c r="G11" s="19"/>
      <c r="H11" s="19"/>
      <c r="I11" s="19"/>
    </row>
    <row r="12" spans="1:9" ht="14.25" customHeight="1" x14ac:dyDescent="0.2">
      <c r="A12" s="19"/>
      <c r="B12" s="19"/>
      <c r="C12" s="19"/>
      <c r="D12" s="19"/>
      <c r="E12" s="19"/>
      <c r="F12" s="19"/>
      <c r="G12" s="19"/>
      <c r="H12" s="19"/>
      <c r="I12" s="19"/>
    </row>
    <row r="13" spans="1:9" ht="14.25" customHeight="1" x14ac:dyDescent="0.2">
      <c r="A13" s="19"/>
      <c r="B13" s="19"/>
      <c r="C13" s="19"/>
      <c r="D13" s="19"/>
      <c r="E13" s="19"/>
      <c r="F13" s="19"/>
      <c r="G13" s="19"/>
      <c r="H13" s="19"/>
      <c r="I13" s="19"/>
    </row>
    <row r="14" spans="1:9" ht="14.25" customHeight="1" x14ac:dyDescent="0.2">
      <c r="A14" s="19"/>
      <c r="B14" s="19"/>
      <c r="C14" s="19"/>
      <c r="D14" s="19"/>
      <c r="E14" s="19"/>
      <c r="F14" s="19"/>
      <c r="G14" s="19"/>
      <c r="H14" s="19"/>
      <c r="I14" s="19"/>
    </row>
    <row r="15" spans="1:9" ht="14.25" customHeight="1" x14ac:dyDescent="0.2">
      <c r="A15" s="19"/>
      <c r="B15" s="19"/>
      <c r="C15" s="19"/>
      <c r="D15" s="19"/>
      <c r="E15" s="19"/>
      <c r="F15" s="19"/>
      <c r="G15" s="19"/>
      <c r="H15" s="19"/>
      <c r="I15" s="19"/>
    </row>
    <row r="16" spans="1:9" ht="14.25" customHeight="1" x14ac:dyDescent="0.2">
      <c r="A16" s="19"/>
      <c r="B16" s="19"/>
      <c r="C16" s="19"/>
      <c r="D16" s="19"/>
      <c r="E16" s="19"/>
      <c r="F16" s="19"/>
      <c r="G16" s="19"/>
      <c r="H16" s="19"/>
      <c r="I16" s="19"/>
    </row>
    <row r="17" spans="1:9" ht="14.25" customHeight="1" x14ac:dyDescent="0.2">
      <c r="A17" s="19"/>
      <c r="B17" s="19"/>
      <c r="C17" s="19"/>
      <c r="D17" s="19"/>
      <c r="E17" s="19"/>
      <c r="F17" s="19"/>
      <c r="G17" s="19"/>
      <c r="H17" s="19"/>
      <c r="I17" s="19"/>
    </row>
    <row r="18" spans="1:9" ht="14.25" customHeight="1" x14ac:dyDescent="0.2">
      <c r="A18" s="19"/>
      <c r="B18" s="19"/>
      <c r="C18" s="19"/>
      <c r="D18" s="19"/>
      <c r="E18" s="19"/>
      <c r="F18" s="19"/>
      <c r="G18" s="19"/>
      <c r="H18" s="19"/>
      <c r="I18" s="19"/>
    </row>
    <row r="19" spans="1:9" ht="14.25" customHeight="1" x14ac:dyDescent="0.2">
      <c r="A19" s="19"/>
      <c r="B19" s="19"/>
      <c r="C19" s="19"/>
      <c r="D19" s="19"/>
      <c r="E19" s="19"/>
      <c r="F19" s="19"/>
      <c r="G19" s="19"/>
      <c r="H19" s="19"/>
      <c r="I19" s="19"/>
    </row>
    <row r="20" spans="1:9" ht="29.25" customHeight="1" x14ac:dyDescent="0.25">
      <c r="A20" s="116" t="s">
        <v>63</v>
      </c>
      <c r="B20" s="167" t="s">
        <v>185</v>
      </c>
      <c r="C20" s="167" t="s">
        <v>187</v>
      </c>
    </row>
    <row r="21" spans="1:9" x14ac:dyDescent="0.2">
      <c r="A21" s="89" t="s">
        <v>148</v>
      </c>
      <c r="B21" s="159">
        <v>97.383010197611242</v>
      </c>
      <c r="C21" s="159">
        <v>95.885797786633731</v>
      </c>
    </row>
    <row r="22" spans="1:9" x14ac:dyDescent="0.2">
      <c r="A22" s="89" t="s">
        <v>149</v>
      </c>
      <c r="B22" s="159">
        <v>97.192951093844869</v>
      </c>
      <c r="C22" s="159">
        <v>95.885797786633731</v>
      </c>
    </row>
    <row r="23" spans="1:9" x14ac:dyDescent="0.2">
      <c r="A23" s="89" t="s">
        <v>150</v>
      </c>
      <c r="B23" s="159">
        <v>95.23218989535664</v>
      </c>
      <c r="C23" s="159">
        <v>95.885797786633731</v>
      </c>
    </row>
    <row r="24" spans="1:9" x14ac:dyDescent="0.2">
      <c r="A24" s="89" t="s">
        <v>151</v>
      </c>
      <c r="B24" s="159">
        <v>96.045187443119957</v>
      </c>
      <c r="C24" s="159">
        <v>95.885797786633731</v>
      </c>
      <c r="H24" s="90"/>
    </row>
    <row r="25" spans="1:9" x14ac:dyDescent="0.2">
      <c r="A25" s="89" t="s">
        <v>152</v>
      </c>
      <c r="B25" s="159">
        <v>96.452235802032462</v>
      </c>
      <c r="C25" s="159">
        <v>95.885797786633731</v>
      </c>
    </row>
    <row r="26" spans="1:9" x14ac:dyDescent="0.2">
      <c r="A26" s="89" t="s">
        <v>153</v>
      </c>
      <c r="B26" s="159">
        <v>95.56983101398184</v>
      </c>
      <c r="C26" s="159">
        <v>95.885797786633731</v>
      </c>
    </row>
    <row r="27" spans="1:9" x14ac:dyDescent="0.2">
      <c r="A27" s="89" t="s">
        <v>154</v>
      </c>
      <c r="B27" s="159">
        <v>94.347369891789086</v>
      </c>
      <c r="C27" s="159">
        <v>95.885797786633731</v>
      </c>
    </row>
    <row r="28" spans="1:9" x14ac:dyDescent="0.2">
      <c r="A28" s="89" t="s">
        <v>155</v>
      </c>
      <c r="B28" s="159">
        <v>94.171499987244658</v>
      </c>
      <c r="C28" s="159">
        <v>95.885797786633731</v>
      </c>
    </row>
    <row r="29" spans="1:9" x14ac:dyDescent="0.2">
      <c r="A29" s="89" t="s">
        <v>156</v>
      </c>
      <c r="B29" s="159">
        <v>94.045181965514715</v>
      </c>
      <c r="C29" s="159">
        <v>95.885797786633731</v>
      </c>
    </row>
    <row r="30" spans="1:9" x14ac:dyDescent="0.2">
      <c r="A30" s="89" t="s">
        <v>157</v>
      </c>
      <c r="B30" s="159">
        <v>94.66323326300035</v>
      </c>
      <c r="C30" s="159">
        <v>95.885797786633731</v>
      </c>
    </row>
    <row r="31" spans="1:9" x14ac:dyDescent="0.2">
      <c r="A31" s="89" t="s">
        <v>158</v>
      </c>
      <c r="B31" s="159">
        <v>95.750472835403897</v>
      </c>
      <c r="C31" s="159">
        <v>95.885797786633731</v>
      </c>
    </row>
    <row r="32" spans="1:9" x14ac:dyDescent="0.2">
      <c r="A32" s="89" t="s">
        <v>159</v>
      </c>
      <c r="B32" s="159">
        <v>95.64274331923599</v>
      </c>
      <c r="C32" s="159">
        <v>95.885797786633731</v>
      </c>
    </row>
    <row r="33" spans="1:3" x14ac:dyDescent="0.2">
      <c r="A33" s="89" t="s">
        <v>34</v>
      </c>
      <c r="B33" s="159">
        <v>96.798802161349371</v>
      </c>
      <c r="C33" s="159">
        <v>95.885797786633731</v>
      </c>
    </row>
    <row r="34" spans="1:3" x14ac:dyDescent="0.2">
      <c r="A34" s="10" t="s">
        <v>35</v>
      </c>
      <c r="B34" s="160">
        <v>96.288757253714479</v>
      </c>
      <c r="C34" s="160">
        <v>95.885797786633731</v>
      </c>
    </row>
    <row r="35" spans="1:3" x14ac:dyDescent="0.2">
      <c r="A35" s="10" t="s">
        <v>36</v>
      </c>
      <c r="B35" s="160">
        <v>98.009616390226782</v>
      </c>
      <c r="C35" s="160">
        <v>95.885797786633731</v>
      </c>
    </row>
    <row r="36" spans="1:3" x14ac:dyDescent="0.2">
      <c r="A36" s="10" t="s">
        <v>37</v>
      </c>
      <c r="B36" s="160">
        <v>96.579682072713538</v>
      </c>
      <c r="C36" s="160">
        <v>95.885797786633731</v>
      </c>
    </row>
    <row r="37" spans="1:3" x14ac:dyDescent="0.2">
      <c r="A37" s="10" t="s">
        <v>38</v>
      </c>
      <c r="B37" s="160">
        <v>96.684576679051844</v>
      </c>
      <c r="C37" s="159">
        <v>95.885797786633731</v>
      </c>
    </row>
    <row r="38" spans="1:3" x14ac:dyDescent="0.2">
      <c r="A38" s="10" t="s">
        <v>39</v>
      </c>
      <c r="B38" s="160">
        <v>94.701451369201166</v>
      </c>
      <c r="C38" s="159">
        <v>95.885797786633731</v>
      </c>
    </row>
    <row r="39" spans="1:3" x14ac:dyDescent="0.2">
      <c r="A39" s="10" t="s">
        <v>40</v>
      </c>
      <c r="B39" s="160">
        <v>94.100561724027756</v>
      </c>
      <c r="C39" s="160">
        <v>95.885797786633731</v>
      </c>
    </row>
    <row r="40" spans="1:3" x14ac:dyDescent="0.2">
      <c r="A40" s="10" t="s">
        <v>41</v>
      </c>
      <c r="B40" s="160">
        <v>92.51683592770928</v>
      </c>
      <c r="C40" s="160">
        <v>95.885797786633731</v>
      </c>
    </row>
    <row r="41" spans="1:3" x14ac:dyDescent="0.2">
      <c r="A41" s="89" t="s">
        <v>42</v>
      </c>
      <c r="B41" s="159">
        <v>92.297015955820711</v>
      </c>
      <c r="C41" s="159">
        <v>95.885797786633731</v>
      </c>
    </row>
    <row r="42" spans="1:3" x14ac:dyDescent="0.2">
      <c r="A42" s="89" t="s">
        <v>43</v>
      </c>
      <c r="B42" s="159">
        <v>93.432783944682001</v>
      </c>
      <c r="C42" s="159">
        <v>95.885797786633731</v>
      </c>
    </row>
    <row r="43" spans="1:3" x14ac:dyDescent="0.2">
      <c r="A43" s="89" t="s">
        <v>44</v>
      </c>
      <c r="B43" s="159">
        <v>94.904567406041281</v>
      </c>
      <c r="C43" s="159">
        <v>95.885797786633731</v>
      </c>
    </row>
    <row r="44" spans="1:3" x14ac:dyDescent="0.2">
      <c r="A44" s="89" t="s">
        <v>45</v>
      </c>
      <c r="B44" s="159">
        <v>92.917282509428134</v>
      </c>
      <c r="C44" s="159">
        <v>95.885797786633731</v>
      </c>
    </row>
    <row r="45" spans="1:3" x14ac:dyDescent="0.2">
      <c r="A45" s="89" t="s">
        <v>46</v>
      </c>
      <c r="B45" s="159">
        <v>91.965085358971464</v>
      </c>
      <c r="C45" s="159">
        <v>95.885797786633731</v>
      </c>
    </row>
    <row r="46" spans="1:3" x14ac:dyDescent="0.2">
      <c r="A46" s="89" t="s">
        <v>47</v>
      </c>
      <c r="B46" s="159">
        <v>92.549112028627775</v>
      </c>
      <c r="C46" s="159">
        <v>95.885797786633731</v>
      </c>
    </row>
    <row r="47" spans="1:3" x14ac:dyDescent="0.2">
      <c r="A47" s="89" t="s">
        <v>48</v>
      </c>
      <c r="B47" s="159">
        <v>93.341649188046347</v>
      </c>
      <c r="C47" s="159">
        <v>95.885797786633731</v>
      </c>
    </row>
    <row r="48" spans="1:3" x14ac:dyDescent="0.2">
      <c r="A48" s="89" t="s">
        <v>49</v>
      </c>
      <c r="B48" s="159">
        <v>93.757652979496527</v>
      </c>
      <c r="C48" s="159">
        <v>95.885797786633731</v>
      </c>
    </row>
    <row r="49" spans="1:9" x14ac:dyDescent="0.2">
      <c r="A49" s="89" t="s">
        <v>50</v>
      </c>
      <c r="B49" s="159">
        <v>94.293257517310749</v>
      </c>
      <c r="C49" s="159">
        <v>95.885797786633731</v>
      </c>
    </row>
    <row r="50" spans="1:9" x14ac:dyDescent="0.2">
      <c r="A50" s="89" t="s">
        <v>65</v>
      </c>
      <c r="B50" s="159">
        <v>94.681718965021929</v>
      </c>
      <c r="C50" s="159">
        <v>95.885797786633731</v>
      </c>
    </row>
    <row r="51" spans="1:9" ht="14.25" customHeight="1" x14ac:dyDescent="0.2">
      <c r="A51" s="18" t="s">
        <v>193</v>
      </c>
      <c r="B51" s="19"/>
      <c r="C51" s="19"/>
      <c r="D51" s="19"/>
      <c r="E51" s="19"/>
      <c r="F51" s="19"/>
      <c r="G51" s="19"/>
      <c r="H51" s="19"/>
      <c r="I51" s="19"/>
    </row>
    <row r="52" spans="1:9" x14ac:dyDescent="0.2">
      <c r="A52" s="18" t="s">
        <v>198</v>
      </c>
      <c r="B52" s="52"/>
    </row>
    <row r="53" spans="1:9" x14ac:dyDescent="0.2">
      <c r="A53" s="93" t="s">
        <v>211</v>
      </c>
      <c r="B53" s="93"/>
      <c r="C53" s="93"/>
    </row>
    <row r="54" spans="1:9" x14ac:dyDescent="0.2">
      <c r="A54" s="64" t="s">
        <v>0</v>
      </c>
    </row>
  </sheetData>
  <phoneticPr fontId="24" type="noConversion"/>
  <hyperlinks>
    <hyperlink ref="A54" location="Contents!A1" display="Return to Contents" xr:uid="{0A4AF6B3-DDDD-418A-AC57-EF0912B2AF86}"/>
    <hyperlink ref="A53:C53" r:id="rId1" display="OBR (2022) Economic and fiscal outlook – November 2022" xr:uid="{27488826-39A2-428F-B1D8-815CA2E45A0B}"/>
  </hyperlinks>
  <pageMargins left="0.7" right="0.7" top="0.75" bottom="0.75" header="0.3" footer="0.3"/>
  <pageSetup paperSize="9"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9"/>
  <sheetViews>
    <sheetView workbookViewId="0"/>
  </sheetViews>
  <sheetFormatPr defaultColWidth="9.140625" defaultRowHeight="14.25" x14ac:dyDescent="0.2"/>
  <cols>
    <col min="1" max="1" width="11.42578125" style="89" customWidth="1"/>
    <col min="2" max="7" width="18.42578125" style="89" customWidth="1"/>
    <col min="8" max="16384" width="9.140625" style="89"/>
  </cols>
  <sheetData>
    <row r="1" spans="1:9" ht="15" x14ac:dyDescent="0.25">
      <c r="A1" s="3" t="s">
        <v>164</v>
      </c>
    </row>
    <row r="2" spans="1:9" x14ac:dyDescent="0.2">
      <c r="A2" s="6" t="s">
        <v>222</v>
      </c>
    </row>
    <row r="3" spans="1:9" x14ac:dyDescent="0.2">
      <c r="A3" s="6" t="s">
        <v>213</v>
      </c>
    </row>
    <row r="4" spans="1:9" ht="15" customHeight="1" x14ac:dyDescent="0.2">
      <c r="A4" s="169"/>
      <c r="B4" s="19"/>
      <c r="C4" s="19"/>
      <c r="D4" s="19"/>
      <c r="E4" s="19"/>
      <c r="F4" s="19"/>
      <c r="G4" s="19"/>
      <c r="H4" s="19"/>
      <c r="I4" s="19"/>
    </row>
    <row r="5" spans="1:9" ht="15" customHeight="1" x14ac:dyDescent="0.2">
      <c r="A5" s="169"/>
      <c r="B5" s="19"/>
      <c r="C5" s="19"/>
      <c r="D5" s="19"/>
      <c r="E5" s="19"/>
      <c r="F5" s="19"/>
      <c r="G5" s="19"/>
      <c r="H5" s="19"/>
      <c r="I5" s="19"/>
    </row>
    <row r="6" spans="1:9" ht="14.25" customHeight="1" x14ac:dyDescent="0.2">
      <c r="A6" s="169"/>
      <c r="B6" s="19"/>
      <c r="C6" s="19"/>
      <c r="D6" s="19"/>
      <c r="E6" s="19"/>
      <c r="F6" s="19"/>
      <c r="G6" s="19"/>
      <c r="H6" s="19"/>
      <c r="I6" s="19"/>
    </row>
    <row r="7" spans="1:9" ht="14.25" customHeight="1" x14ac:dyDescent="0.2">
      <c r="A7" s="169"/>
      <c r="B7" s="19"/>
      <c r="C7" s="19"/>
      <c r="D7" s="19"/>
      <c r="E7" s="19"/>
      <c r="F7" s="19"/>
      <c r="G7" s="19"/>
      <c r="H7" s="19"/>
      <c r="I7" s="19"/>
    </row>
    <row r="8" spans="1:9" ht="15" customHeight="1" x14ac:dyDescent="0.2">
      <c r="A8" s="169"/>
      <c r="B8" s="19"/>
      <c r="C8" s="19"/>
      <c r="D8" s="19"/>
      <c r="E8" s="19"/>
      <c r="F8" s="19"/>
      <c r="G8" s="19"/>
      <c r="H8" s="19"/>
      <c r="I8" s="19"/>
    </row>
    <row r="9" spans="1:9" ht="14.25" customHeight="1" x14ac:dyDescent="0.2">
      <c r="A9" s="169"/>
      <c r="B9" s="19"/>
      <c r="C9" s="19"/>
      <c r="D9" s="19"/>
      <c r="E9" s="19"/>
      <c r="F9" s="19"/>
      <c r="G9" s="19"/>
      <c r="H9" s="19"/>
      <c r="I9" s="19"/>
    </row>
    <row r="10" spans="1:9" ht="14.25" customHeight="1" x14ac:dyDescent="0.2">
      <c r="A10" s="169"/>
      <c r="B10" s="19"/>
      <c r="C10" s="19"/>
      <c r="D10" s="19"/>
      <c r="E10" s="19"/>
      <c r="F10" s="19"/>
      <c r="G10" s="19"/>
      <c r="H10" s="19"/>
      <c r="I10" s="19"/>
    </row>
    <row r="11" spans="1:9" ht="14.25" customHeight="1" x14ac:dyDescent="0.2">
      <c r="A11" s="169"/>
      <c r="B11" s="19"/>
      <c r="C11" s="19"/>
      <c r="D11" s="19"/>
      <c r="E11" s="19"/>
      <c r="F11" s="19"/>
      <c r="G11" s="19"/>
      <c r="H11" s="19"/>
      <c r="I11" s="19"/>
    </row>
    <row r="12" spans="1:9" ht="14.25" customHeight="1" x14ac:dyDescent="0.2">
      <c r="A12" s="169"/>
      <c r="B12" s="19"/>
      <c r="C12" s="19"/>
      <c r="D12" s="19"/>
      <c r="E12" s="19"/>
      <c r="F12" s="19"/>
      <c r="G12" s="19"/>
      <c r="H12" s="19"/>
      <c r="I12" s="19"/>
    </row>
    <row r="13" spans="1:9" ht="14.25" customHeight="1" x14ac:dyDescent="0.2">
      <c r="A13" s="169"/>
      <c r="B13" s="19"/>
      <c r="C13" s="19"/>
      <c r="D13" s="19"/>
      <c r="E13" s="19"/>
      <c r="F13" s="19"/>
      <c r="G13" s="19"/>
      <c r="H13" s="19"/>
      <c r="I13" s="19"/>
    </row>
    <row r="14" spans="1:9" ht="14.25" customHeight="1" x14ac:dyDescent="0.2">
      <c r="A14" s="169"/>
      <c r="B14" s="19"/>
      <c r="C14" s="19"/>
      <c r="D14" s="19"/>
      <c r="E14" s="19"/>
      <c r="F14" s="19"/>
      <c r="G14" s="19"/>
      <c r="H14" s="19"/>
      <c r="I14" s="19"/>
    </row>
    <row r="15" spans="1:9" ht="14.25" customHeight="1" x14ac:dyDescent="0.2">
      <c r="A15" s="169"/>
      <c r="B15" s="19"/>
      <c r="C15" s="19"/>
      <c r="D15" s="19"/>
      <c r="E15" s="19"/>
      <c r="F15" s="19"/>
      <c r="G15" s="19"/>
      <c r="H15" s="19"/>
      <c r="I15" s="19"/>
    </row>
    <row r="16" spans="1:9" ht="14.25" customHeight="1" x14ac:dyDescent="0.2">
      <c r="A16" s="169"/>
      <c r="B16" s="19"/>
      <c r="C16" s="19"/>
      <c r="D16" s="19"/>
      <c r="E16" s="19"/>
      <c r="F16" s="19"/>
      <c r="G16" s="19"/>
      <c r="H16" s="19"/>
      <c r="I16" s="19"/>
    </row>
    <row r="17" spans="1:9" ht="14.25" customHeight="1" x14ac:dyDescent="0.2">
      <c r="A17" s="169"/>
      <c r="B17" s="19"/>
      <c r="C17" s="19"/>
      <c r="D17" s="19"/>
      <c r="E17" s="19"/>
      <c r="F17" s="19"/>
      <c r="G17" s="19"/>
      <c r="H17" s="19"/>
      <c r="I17" s="19"/>
    </row>
    <row r="18" spans="1:9" ht="14.25" customHeight="1" x14ac:dyDescent="0.2">
      <c r="A18" s="169"/>
      <c r="B18" s="19"/>
      <c r="C18" s="19"/>
      <c r="D18" s="19"/>
      <c r="E18" s="19"/>
      <c r="F18" s="19"/>
      <c r="G18" s="19"/>
      <c r="H18" s="19"/>
      <c r="I18" s="19"/>
    </row>
    <row r="19" spans="1:9" ht="14.25" customHeight="1" x14ac:dyDescent="0.2">
      <c r="A19" s="169"/>
      <c r="B19" s="19"/>
      <c r="C19" s="19"/>
      <c r="D19" s="19"/>
      <c r="E19" s="19"/>
      <c r="F19" s="19"/>
      <c r="G19" s="19"/>
      <c r="H19" s="19"/>
      <c r="I19" s="19"/>
    </row>
    <row r="20" spans="1:9" ht="14.25" customHeight="1" x14ac:dyDescent="0.2">
      <c r="A20" s="169"/>
      <c r="B20" s="19"/>
      <c r="C20" s="19"/>
      <c r="D20" s="19"/>
      <c r="E20" s="19"/>
      <c r="F20" s="19"/>
      <c r="G20" s="19"/>
      <c r="H20" s="19"/>
      <c r="I20" s="19"/>
    </row>
    <row r="22" spans="1:9" ht="14.1" customHeight="1" thickBot="1" x14ac:dyDescent="0.25">
      <c r="A22" s="77" t="s">
        <v>63</v>
      </c>
      <c r="B22" s="77" t="s">
        <v>120</v>
      </c>
      <c r="C22" s="77" t="s">
        <v>121</v>
      </c>
      <c r="D22" s="78" t="s">
        <v>76</v>
      </c>
      <c r="E22" s="78" t="s">
        <v>77</v>
      </c>
      <c r="F22" s="48" t="s">
        <v>78</v>
      </c>
      <c r="G22" s="48" t="s">
        <v>79</v>
      </c>
    </row>
    <row r="23" spans="1:9" x14ac:dyDescent="0.2">
      <c r="A23" s="14" t="s">
        <v>12</v>
      </c>
      <c r="B23" s="15">
        <v>0.60958186493951239</v>
      </c>
      <c r="C23" s="15"/>
      <c r="D23" s="15">
        <v>0.60958186493951239</v>
      </c>
      <c r="E23" s="15"/>
      <c r="F23" s="28">
        <v>0.60958186493951239</v>
      </c>
      <c r="G23" s="28"/>
      <c r="I23" s="90"/>
    </row>
    <row r="24" spans="1:9" x14ac:dyDescent="0.2">
      <c r="A24" s="10" t="s">
        <v>13</v>
      </c>
      <c r="B24" s="11">
        <v>2.0518633893379157</v>
      </c>
      <c r="C24" s="11"/>
      <c r="D24" s="11">
        <v>2.0518633893379157</v>
      </c>
      <c r="E24" s="11"/>
      <c r="F24" s="8">
        <v>2.0512376021238454</v>
      </c>
      <c r="G24" s="8"/>
      <c r="I24" s="90"/>
    </row>
    <row r="25" spans="1:9" x14ac:dyDescent="0.2">
      <c r="A25" s="10" t="s">
        <v>14</v>
      </c>
      <c r="B25" s="11">
        <v>2.7716142143165534</v>
      </c>
      <c r="C25" s="11"/>
      <c r="D25" s="11">
        <v>2.7716142143165756</v>
      </c>
      <c r="E25" s="11"/>
      <c r="F25" s="8">
        <v>2.7639049440636221</v>
      </c>
      <c r="G25" s="8">
        <v>2.7639049440636221</v>
      </c>
      <c r="I25" s="90"/>
    </row>
    <row r="26" spans="1:9" ht="15" thickBot="1" x14ac:dyDescent="0.25">
      <c r="A26" s="2" t="s">
        <v>15</v>
      </c>
      <c r="B26" s="12">
        <v>4.9074484508506266</v>
      </c>
      <c r="C26" s="12"/>
      <c r="D26" s="12">
        <v>4.9074484508506266</v>
      </c>
      <c r="E26" s="12">
        <v>4.9074484508506266</v>
      </c>
      <c r="F26" s="27"/>
      <c r="G26" s="27">
        <v>3.9597738715295705</v>
      </c>
      <c r="I26" s="90"/>
    </row>
    <row r="27" spans="1:9" x14ac:dyDescent="0.2">
      <c r="A27" s="89" t="s">
        <v>16</v>
      </c>
      <c r="B27" s="90">
        <v>6.2195185263228536</v>
      </c>
      <c r="C27" s="90"/>
      <c r="D27" s="90"/>
      <c r="E27" s="90">
        <v>5.7862572011588176</v>
      </c>
      <c r="F27" s="8"/>
      <c r="G27" s="8">
        <v>4.3282777733169242</v>
      </c>
      <c r="I27" s="90"/>
    </row>
    <row r="28" spans="1:9" x14ac:dyDescent="0.2">
      <c r="A28" s="89" t="s">
        <v>17</v>
      </c>
      <c r="B28" s="90">
        <v>9.1692053897190817</v>
      </c>
      <c r="C28" s="90"/>
      <c r="D28" s="90"/>
      <c r="E28" s="90">
        <v>7.7157177836787882</v>
      </c>
      <c r="F28" s="8"/>
      <c r="G28" s="8">
        <v>4.4199326592576416</v>
      </c>
    </row>
    <row r="29" spans="1:9" x14ac:dyDescent="0.2">
      <c r="A29" s="89" t="s">
        <v>18</v>
      </c>
      <c r="B29" s="90">
        <v>10.022126463309666</v>
      </c>
      <c r="C29" s="90">
        <v>10.022126463309666</v>
      </c>
      <c r="D29" s="90"/>
      <c r="E29" s="90">
        <v>7.4762410227509735</v>
      </c>
      <c r="F29" s="8"/>
      <c r="G29" s="8">
        <v>3.8798302250125705</v>
      </c>
    </row>
    <row r="30" spans="1:9" ht="15" thickBot="1" x14ac:dyDescent="0.25">
      <c r="A30" s="89" t="s">
        <v>19</v>
      </c>
      <c r="B30" s="90"/>
      <c r="C30" s="90">
        <v>11.072140804243213</v>
      </c>
      <c r="D30" s="90"/>
      <c r="E30" s="90">
        <v>8.7308729774065785</v>
      </c>
      <c r="F30" s="8"/>
      <c r="G30" s="8">
        <v>3.3340963557333625</v>
      </c>
    </row>
    <row r="31" spans="1:9" x14ac:dyDescent="0.2">
      <c r="A31" s="14" t="s">
        <v>20</v>
      </c>
      <c r="B31" s="15"/>
      <c r="C31" s="15">
        <v>10.203907815532421</v>
      </c>
      <c r="D31" s="15"/>
      <c r="E31" s="15">
        <v>8.0860474250570071</v>
      </c>
      <c r="F31" s="28"/>
      <c r="G31" s="28">
        <v>3.0925834137308206</v>
      </c>
    </row>
    <row r="32" spans="1:9" x14ac:dyDescent="0.2">
      <c r="A32" s="10" t="s">
        <v>21</v>
      </c>
      <c r="B32" s="11"/>
      <c r="C32" s="11">
        <v>8.9226652284027921</v>
      </c>
      <c r="D32" s="11"/>
      <c r="E32" s="11">
        <v>3.5227434027095939</v>
      </c>
      <c r="F32" s="8"/>
      <c r="G32" s="8">
        <v>2.6493142214243814</v>
      </c>
    </row>
    <row r="33" spans="1:11" x14ac:dyDescent="0.2">
      <c r="A33" s="10" t="s">
        <v>22</v>
      </c>
      <c r="B33" s="11"/>
      <c r="C33" s="11">
        <v>6.8554894194398974</v>
      </c>
      <c r="D33" s="11"/>
      <c r="E33" s="11">
        <v>3.3502550734390679</v>
      </c>
      <c r="F33" s="8"/>
      <c r="G33" s="8">
        <v>2.3665575282426854</v>
      </c>
    </row>
    <row r="34" spans="1:11" ht="15" thickBot="1" x14ac:dyDescent="0.25">
      <c r="A34" s="2" t="s">
        <v>23</v>
      </c>
      <c r="B34" s="12"/>
      <c r="C34" s="12">
        <v>3.7511585661721636</v>
      </c>
      <c r="D34" s="12"/>
      <c r="E34" s="12">
        <v>1.4544945106311324</v>
      </c>
      <c r="F34" s="27"/>
      <c r="G34" s="27">
        <v>2.202927590213255</v>
      </c>
    </row>
    <row r="35" spans="1:11" x14ac:dyDescent="0.2">
      <c r="A35" s="89" t="s">
        <v>24</v>
      </c>
      <c r="B35" s="90"/>
      <c r="C35" s="90">
        <v>2.5230490483472368</v>
      </c>
      <c r="D35" s="90"/>
      <c r="E35" s="90">
        <v>1.2025797505280877</v>
      </c>
      <c r="F35" s="8"/>
      <c r="G35" s="8">
        <v>2.1416137657390477</v>
      </c>
    </row>
    <row r="36" spans="1:11" x14ac:dyDescent="0.2">
      <c r="A36" s="89" t="s">
        <v>25</v>
      </c>
      <c r="B36" s="90"/>
      <c r="C36" s="90">
        <v>0.3956000435171525</v>
      </c>
      <c r="D36" s="90"/>
      <c r="E36" s="90">
        <v>1.7101235096673051</v>
      </c>
      <c r="F36" s="8"/>
      <c r="G36" s="8">
        <v>2.0862154742702144</v>
      </c>
    </row>
    <row r="37" spans="1:11" x14ac:dyDescent="0.2">
      <c r="A37" s="89" t="s">
        <v>26</v>
      </c>
      <c r="B37" s="90"/>
      <c r="C37" s="90">
        <v>-0.20436370846693697</v>
      </c>
      <c r="D37" s="90"/>
      <c r="E37" s="90">
        <v>1.6203362621562745</v>
      </c>
      <c r="F37" s="8"/>
      <c r="G37" s="8">
        <v>2.0185407503302555</v>
      </c>
    </row>
    <row r="38" spans="1:11" ht="15" thickBot="1" x14ac:dyDescent="0.25">
      <c r="A38" s="89" t="s">
        <v>27</v>
      </c>
      <c r="B38" s="90"/>
      <c r="C38" s="90">
        <v>-0.14723817886673762</v>
      </c>
      <c r="D38" s="90"/>
      <c r="E38" s="90">
        <v>1.6086816160522543</v>
      </c>
      <c r="F38" s="8"/>
      <c r="G38" s="8">
        <v>1.9999999999999796</v>
      </c>
    </row>
    <row r="39" spans="1:11" x14ac:dyDescent="0.2">
      <c r="A39" s="14" t="s">
        <v>28</v>
      </c>
      <c r="B39" s="15"/>
      <c r="C39" s="15">
        <v>-9.2069237903480428E-2</v>
      </c>
      <c r="D39" s="15"/>
      <c r="E39" s="15">
        <v>1.6655614035327782</v>
      </c>
      <c r="F39" s="28"/>
      <c r="G39" s="28">
        <v>2.0000000000000018</v>
      </c>
    </row>
    <row r="40" spans="1:11" x14ac:dyDescent="0.2">
      <c r="A40" s="10" t="s">
        <v>29</v>
      </c>
      <c r="B40" s="11"/>
      <c r="C40" s="11">
        <v>-0.62867229528750235</v>
      </c>
      <c r="D40" s="11"/>
      <c r="E40" s="11">
        <v>1.9049596874651797</v>
      </c>
      <c r="F40" s="8"/>
      <c r="G40" s="8">
        <v>2.0000000000000018</v>
      </c>
    </row>
    <row r="41" spans="1:11" x14ac:dyDescent="0.2">
      <c r="A41" s="10" t="s">
        <v>30</v>
      </c>
      <c r="B41" s="11"/>
      <c r="C41" s="11">
        <v>-1.1124480194083408</v>
      </c>
      <c r="D41" s="11"/>
      <c r="E41" s="11">
        <v>1.9475930678333198</v>
      </c>
      <c r="F41" s="8"/>
      <c r="G41" s="8">
        <v>2.0000000000000018</v>
      </c>
    </row>
    <row r="42" spans="1:11" ht="15" thickBot="1" x14ac:dyDescent="0.25">
      <c r="A42" s="2" t="s">
        <v>31</v>
      </c>
      <c r="B42" s="12"/>
      <c r="C42" s="12">
        <v>-1.2657538421352754</v>
      </c>
      <c r="D42" s="12"/>
      <c r="E42" s="12">
        <v>2.000000000000024</v>
      </c>
      <c r="F42" s="27"/>
      <c r="G42" s="27">
        <v>2.0000000000000018</v>
      </c>
    </row>
    <row r="43" spans="1:11" x14ac:dyDescent="0.2">
      <c r="A43" s="10" t="s">
        <v>32</v>
      </c>
      <c r="B43" s="11"/>
      <c r="C43" s="11">
        <v>-1.0277063332816638</v>
      </c>
      <c r="D43" s="11"/>
      <c r="E43" s="11">
        <v>2.0000000000000018</v>
      </c>
      <c r="F43" s="82"/>
      <c r="G43" s="8">
        <v>1.9999999999999796</v>
      </c>
    </row>
    <row r="44" spans="1:11" s="10" customFormat="1" x14ac:dyDescent="0.2">
      <c r="A44" s="10" t="s">
        <v>51</v>
      </c>
      <c r="B44" s="11"/>
      <c r="C44" s="11">
        <v>-0.37794204083048122</v>
      </c>
      <c r="D44" s="11"/>
      <c r="E44" s="11">
        <v>2.000000000000024</v>
      </c>
      <c r="G44" s="8">
        <v>1.9999999999999796</v>
      </c>
      <c r="I44" s="89"/>
      <c r="K44" s="89"/>
    </row>
    <row r="45" spans="1:11" x14ac:dyDescent="0.2">
      <c r="A45" s="10" t="s">
        <v>52</v>
      </c>
      <c r="B45" s="11"/>
      <c r="C45" s="11">
        <v>0.86482841498245477</v>
      </c>
      <c r="D45" s="11"/>
      <c r="E45" s="11">
        <v>2.0000000000000018</v>
      </c>
      <c r="F45" s="10"/>
      <c r="G45" s="8">
        <v>1.9999999999999796</v>
      </c>
    </row>
    <row r="46" spans="1:11" ht="15" thickBot="1" x14ac:dyDescent="0.25">
      <c r="A46" s="2" t="s">
        <v>53</v>
      </c>
      <c r="B46" s="12"/>
      <c r="C46" s="12">
        <v>1.2472200212859663</v>
      </c>
      <c r="D46" s="12"/>
      <c r="E46" s="12">
        <v>2.0000000000000018</v>
      </c>
      <c r="F46" s="2"/>
      <c r="G46" s="27">
        <v>2.0000000000000018</v>
      </c>
    </row>
    <row r="47" spans="1:11" x14ac:dyDescent="0.2">
      <c r="A47" s="14" t="s">
        <v>54</v>
      </c>
      <c r="B47" s="15"/>
      <c r="C47" s="15">
        <v>1.495149387148742</v>
      </c>
      <c r="D47" s="15"/>
      <c r="E47" s="15">
        <v>2.0000000000000018</v>
      </c>
      <c r="F47" s="14"/>
      <c r="G47" s="28">
        <v>2.0000000000000018</v>
      </c>
    </row>
    <row r="48" spans="1:11" x14ac:dyDescent="0.2">
      <c r="A48" s="10" t="s">
        <v>66</v>
      </c>
      <c r="B48" s="11"/>
      <c r="C48" s="11">
        <v>1.6542981645561783</v>
      </c>
      <c r="D48" s="11"/>
      <c r="E48" s="11"/>
      <c r="G48" s="8"/>
    </row>
    <row r="49" spans="1:8" x14ac:dyDescent="0.2">
      <c r="A49" s="10" t="s">
        <v>67</v>
      </c>
      <c r="B49" s="11"/>
      <c r="C49" s="11">
        <v>1.8103265934982904</v>
      </c>
      <c r="D49" s="11"/>
      <c r="E49" s="11"/>
      <c r="G49" s="8"/>
    </row>
    <row r="50" spans="1:8" ht="15" thickBot="1" x14ac:dyDescent="0.25">
      <c r="A50" s="10" t="s">
        <v>68</v>
      </c>
      <c r="B50" s="11"/>
      <c r="C50" s="11">
        <v>1.9004256759931781</v>
      </c>
      <c r="D50" s="11"/>
      <c r="E50" s="11"/>
      <c r="G50" s="8"/>
    </row>
    <row r="51" spans="1:8" ht="15" thickBot="1" x14ac:dyDescent="0.25">
      <c r="A51" s="83" t="s">
        <v>69</v>
      </c>
      <c r="B51" s="84"/>
      <c r="C51" s="84">
        <v>1.999914805812697</v>
      </c>
      <c r="D51" s="84"/>
      <c r="E51" s="84"/>
      <c r="F51" s="14"/>
      <c r="G51" s="85"/>
    </row>
    <row r="52" spans="1:8" x14ac:dyDescent="0.2">
      <c r="A52" s="58" t="s">
        <v>193</v>
      </c>
    </row>
    <row r="53" spans="1:8" x14ac:dyDescent="0.2">
      <c r="A53" s="58" t="s">
        <v>198</v>
      </c>
    </row>
    <row r="54" spans="1:8" ht="15" x14ac:dyDescent="0.25">
      <c r="A54" s="93" t="s">
        <v>199</v>
      </c>
      <c r="B54" s="93"/>
      <c r="C54" s="93"/>
      <c r="D54" s="93"/>
      <c r="E54" s="93"/>
      <c r="F54" s="145"/>
      <c r="G54" s="3"/>
    </row>
    <row r="55" spans="1:8" ht="15" x14ac:dyDescent="0.25">
      <c r="A55" s="93" t="s">
        <v>200</v>
      </c>
      <c r="B55" s="93"/>
      <c r="C55" s="93"/>
      <c r="D55" s="93"/>
      <c r="E55" s="149"/>
      <c r="F55" s="146"/>
      <c r="G55" s="147"/>
      <c r="H55" s="91"/>
    </row>
    <row r="56" spans="1:8" x14ac:dyDescent="0.2">
      <c r="A56" s="93" t="s">
        <v>201</v>
      </c>
      <c r="B56" s="93"/>
      <c r="C56" s="93"/>
    </row>
    <row r="57" spans="1:8" ht="15" x14ac:dyDescent="0.2">
      <c r="A57" s="93" t="s">
        <v>202</v>
      </c>
      <c r="B57" s="81"/>
      <c r="C57" s="81"/>
      <c r="D57" s="81"/>
    </row>
    <row r="58" spans="1:8" ht="15" x14ac:dyDescent="0.2">
      <c r="A58" s="93" t="s">
        <v>203</v>
      </c>
      <c r="B58" s="81"/>
      <c r="C58" s="81"/>
      <c r="D58" s="81"/>
    </row>
    <row r="59" spans="1:8" x14ac:dyDescent="0.2">
      <c r="A59" s="64" t="s">
        <v>0</v>
      </c>
    </row>
  </sheetData>
  <phoneticPr fontId="24" type="noConversion"/>
  <hyperlinks>
    <hyperlink ref="A59" location="Contents!A1" display="Return to Contents" xr:uid="{00000000-0004-0000-0400-000001000000}"/>
    <hyperlink ref="A57:C57" r:id="rId1" display="OBR (2022) Economic and Fiscal Outlook – March 2022." xr:uid="{00000000-0004-0000-0400-000002000000}"/>
    <hyperlink ref="A58:C58" r:id="rId2" display="OBR (2021) Economic and Fiscal Outlook – October 2021." xr:uid="{00000000-0004-0000-0400-000003000000}"/>
    <hyperlink ref="A56:C56" r:id="rId3" display="OBR (2022) Economic and fiscal outlook – November 2022" xr:uid="{04A332A7-724D-4AB9-B08D-EA5B9E696673}"/>
    <hyperlink ref="A55:D55" r:id="rId4" display="Scottish Fiscal Commission (2021) Scotland’s Economic and Fiscal Forecasts – December 2021" xr:uid="{DF0024C1-28B7-4001-AA96-87FCD756D348}"/>
    <hyperlink ref="A54:D54" r:id="rId5" display="Scottish Fiscal Commission (2022) Scotland’s Economic and Fiscal Forecasts – May 2022" xr:uid="{EA1D90FF-4C97-40AB-9146-E0054061F129}"/>
  </hyperlinks>
  <pageMargins left="0.7" right="0.7" top="0.75" bottom="0.75" header="0.3" footer="0.3"/>
  <pageSetup paperSize="9" orientation="portrait" r:id="rId6"/>
  <drawing r:id="rId7"/>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791B8-8A67-4AEC-9854-EA36C7172D9E}">
  <dimension ref="A1:I35"/>
  <sheetViews>
    <sheetView workbookViewId="0"/>
  </sheetViews>
  <sheetFormatPr defaultColWidth="9.140625" defaultRowHeight="14.25" x14ac:dyDescent="0.2"/>
  <cols>
    <col min="1" max="1" width="11.7109375" style="89" customWidth="1"/>
    <col min="2" max="5" width="18.5703125" style="89" customWidth="1"/>
    <col min="6" max="8" width="11.42578125" style="89" customWidth="1"/>
    <col min="9" max="9" width="10.5703125" style="89" customWidth="1"/>
    <col min="10" max="16384" width="9.140625" style="89"/>
  </cols>
  <sheetData>
    <row r="1" spans="1:9" ht="15" customHeight="1" x14ac:dyDescent="0.2">
      <c r="A1" s="19" t="s">
        <v>174</v>
      </c>
      <c r="B1" s="19"/>
      <c r="C1" s="19"/>
      <c r="D1" s="19"/>
      <c r="E1" s="19"/>
      <c r="F1" s="19"/>
      <c r="G1" s="19"/>
      <c r="H1" s="19"/>
      <c r="I1" s="19"/>
    </row>
    <row r="2" spans="1:9" ht="15" customHeight="1" x14ac:dyDescent="0.2">
      <c r="A2" s="6" t="s">
        <v>222</v>
      </c>
      <c r="B2" s="19"/>
      <c r="C2" s="19"/>
      <c r="D2" s="19"/>
      <c r="E2" s="19"/>
      <c r="F2" s="19"/>
      <c r="G2" s="19"/>
      <c r="H2" s="19"/>
      <c r="I2" s="19"/>
    </row>
    <row r="3" spans="1:9" ht="15" customHeight="1" x14ac:dyDescent="0.2">
      <c r="A3" s="6" t="s">
        <v>214</v>
      </c>
      <c r="B3" s="19"/>
      <c r="C3" s="19"/>
      <c r="D3" s="19"/>
      <c r="E3" s="19"/>
      <c r="F3" s="19"/>
      <c r="G3" s="19"/>
      <c r="H3" s="19"/>
      <c r="I3" s="19"/>
    </row>
    <row r="4" spans="1:9" ht="15" customHeight="1" x14ac:dyDescent="0.2">
      <c r="A4" s="169"/>
      <c r="B4" s="19"/>
      <c r="C4" s="19"/>
      <c r="D4" s="19"/>
      <c r="E4" s="19"/>
      <c r="F4" s="19"/>
      <c r="G4" s="19"/>
      <c r="H4" s="19"/>
      <c r="I4" s="19"/>
    </row>
    <row r="5" spans="1:9" ht="15" customHeight="1" x14ac:dyDescent="0.2">
      <c r="A5" s="169"/>
      <c r="B5" s="19"/>
      <c r="C5" s="19"/>
      <c r="D5" s="19"/>
      <c r="E5" s="19"/>
      <c r="F5" s="19"/>
      <c r="G5" s="19"/>
      <c r="H5" s="19"/>
      <c r="I5" s="19"/>
    </row>
    <row r="6" spans="1:9" ht="14.25" customHeight="1" x14ac:dyDescent="0.2">
      <c r="A6" s="169"/>
      <c r="B6" s="19"/>
      <c r="C6" s="19"/>
      <c r="D6" s="19"/>
      <c r="E6" s="19"/>
      <c r="F6" s="19"/>
      <c r="G6" s="19"/>
      <c r="H6" s="19"/>
      <c r="I6" s="19"/>
    </row>
    <row r="7" spans="1:9" ht="14.25" customHeight="1" x14ac:dyDescent="0.2">
      <c r="A7" s="169"/>
      <c r="B7" s="19"/>
      <c r="C7" s="19"/>
      <c r="D7" s="19"/>
      <c r="E7" s="19"/>
      <c r="F7" s="19"/>
      <c r="G7" s="19"/>
      <c r="H7" s="19"/>
      <c r="I7" s="19"/>
    </row>
    <row r="8" spans="1:9" ht="15" customHeight="1" x14ac:dyDescent="0.2">
      <c r="A8" s="169"/>
      <c r="B8" s="19"/>
      <c r="C8" s="19"/>
      <c r="D8" s="19"/>
      <c r="E8" s="19"/>
      <c r="F8" s="19"/>
      <c r="G8" s="19"/>
      <c r="H8" s="19"/>
      <c r="I8" s="19"/>
    </row>
    <row r="9" spans="1:9" ht="14.25" customHeight="1" x14ac:dyDescent="0.2">
      <c r="A9" s="169"/>
      <c r="B9" s="19"/>
      <c r="C9" s="19"/>
      <c r="D9" s="19"/>
      <c r="E9" s="19"/>
      <c r="F9" s="19"/>
      <c r="G9" s="19"/>
      <c r="H9" s="19"/>
      <c r="I9" s="19"/>
    </row>
    <row r="10" spans="1:9" ht="14.25" customHeight="1" x14ac:dyDescent="0.2">
      <c r="A10" s="169"/>
      <c r="B10" s="19"/>
      <c r="C10" s="19"/>
      <c r="D10" s="19"/>
      <c r="E10" s="19"/>
      <c r="F10" s="19"/>
      <c r="G10" s="19"/>
      <c r="H10" s="19"/>
      <c r="I10" s="19"/>
    </row>
    <row r="11" spans="1:9" ht="14.25" customHeight="1" x14ac:dyDescent="0.2">
      <c r="A11" s="169"/>
      <c r="B11" s="19"/>
      <c r="C11" s="19"/>
      <c r="D11" s="19"/>
      <c r="E11" s="19"/>
      <c r="F11" s="19"/>
      <c r="G11" s="19"/>
      <c r="H11" s="19"/>
      <c r="I11" s="19"/>
    </row>
    <row r="12" spans="1:9" ht="14.25" customHeight="1" x14ac:dyDescent="0.2">
      <c r="A12" s="169"/>
      <c r="B12" s="19"/>
      <c r="C12" s="19"/>
      <c r="D12" s="19"/>
      <c r="E12" s="19"/>
      <c r="F12" s="19"/>
      <c r="G12" s="19"/>
      <c r="H12" s="19"/>
      <c r="I12" s="19"/>
    </row>
    <row r="13" spans="1:9" ht="14.25" customHeight="1" x14ac:dyDescent="0.2">
      <c r="A13" s="169"/>
      <c r="B13" s="19"/>
      <c r="C13" s="19"/>
      <c r="D13" s="19"/>
      <c r="E13" s="19"/>
      <c r="F13" s="19"/>
      <c r="G13" s="19"/>
      <c r="H13" s="19"/>
      <c r="I13" s="19"/>
    </row>
    <row r="14" spans="1:9" ht="14.25" customHeight="1" x14ac:dyDescent="0.2">
      <c r="A14" s="169"/>
      <c r="B14" s="19"/>
      <c r="C14" s="19"/>
      <c r="D14" s="19"/>
      <c r="E14" s="19"/>
      <c r="F14" s="19"/>
      <c r="G14" s="19"/>
      <c r="H14" s="19"/>
      <c r="I14" s="19"/>
    </row>
    <row r="15" spans="1:9" ht="14.25" customHeight="1" x14ac:dyDescent="0.2">
      <c r="A15" s="169"/>
      <c r="B15" s="19"/>
      <c r="C15" s="19"/>
      <c r="D15" s="19"/>
      <c r="E15" s="19"/>
      <c r="F15" s="19"/>
      <c r="G15" s="19"/>
      <c r="H15" s="19"/>
      <c r="I15" s="19"/>
    </row>
    <row r="16" spans="1:9" ht="14.25" customHeight="1" x14ac:dyDescent="0.2">
      <c r="A16" s="169"/>
      <c r="B16" s="19"/>
      <c r="C16" s="19"/>
      <c r="D16" s="19"/>
      <c r="E16" s="19"/>
      <c r="F16" s="19"/>
      <c r="G16" s="19"/>
      <c r="H16" s="19"/>
      <c r="I16" s="19"/>
    </row>
    <row r="17" spans="1:9" ht="14.25" customHeight="1" x14ac:dyDescent="0.2">
      <c r="A17" s="169"/>
      <c r="B17" s="19"/>
      <c r="C17" s="19"/>
      <c r="D17" s="19"/>
      <c r="E17" s="19"/>
      <c r="F17" s="19"/>
      <c r="G17" s="19"/>
      <c r="H17" s="19"/>
      <c r="I17" s="19"/>
    </row>
    <row r="18" spans="1:9" ht="14.25" customHeight="1" x14ac:dyDescent="0.2">
      <c r="A18" s="169"/>
      <c r="B18" s="19"/>
      <c r="C18" s="19"/>
      <c r="D18" s="19"/>
      <c r="E18" s="19"/>
      <c r="F18" s="19"/>
      <c r="G18" s="19"/>
      <c r="H18" s="19"/>
      <c r="I18" s="19"/>
    </row>
    <row r="19" spans="1:9" ht="14.25" customHeight="1" x14ac:dyDescent="0.2">
      <c r="A19" s="169"/>
      <c r="B19" s="19"/>
      <c r="C19" s="19"/>
      <c r="D19" s="19"/>
      <c r="E19" s="19"/>
      <c r="F19" s="19"/>
      <c r="G19" s="19"/>
      <c r="H19" s="19"/>
      <c r="I19" s="19"/>
    </row>
    <row r="20" spans="1:9" ht="14.25" customHeight="1" x14ac:dyDescent="0.2">
      <c r="A20" s="169"/>
      <c r="B20" s="19"/>
      <c r="C20" s="19"/>
      <c r="D20" s="19"/>
      <c r="E20" s="19"/>
      <c r="F20" s="19"/>
      <c r="G20" s="19"/>
      <c r="H20" s="19"/>
      <c r="I20" s="19"/>
    </row>
    <row r="21" spans="1:9" ht="15" x14ac:dyDescent="0.25">
      <c r="A21" s="116" t="s">
        <v>63</v>
      </c>
      <c r="B21" s="128" t="s">
        <v>120</v>
      </c>
      <c r="C21" s="128" t="s">
        <v>121</v>
      </c>
      <c r="D21" s="128" t="s">
        <v>78</v>
      </c>
      <c r="E21" s="128" t="s">
        <v>79</v>
      </c>
    </row>
    <row r="22" spans="1:9" x14ac:dyDescent="0.2">
      <c r="A22" s="89" t="s">
        <v>43</v>
      </c>
      <c r="B22" s="159">
        <v>1.283053481341967</v>
      </c>
      <c r="C22" s="159"/>
      <c r="D22" s="159">
        <v>0.13415824580957914</v>
      </c>
      <c r="E22" s="159"/>
    </row>
    <row r="23" spans="1:9" x14ac:dyDescent="0.2">
      <c r="A23" s="89" t="s">
        <v>44</v>
      </c>
      <c r="B23" s="159">
        <v>-0.55745680853955815</v>
      </c>
      <c r="C23" s="159"/>
      <c r="D23" s="159">
        <v>0.7214977743917661</v>
      </c>
      <c r="E23" s="159">
        <v>0.7214977743917661</v>
      </c>
    </row>
    <row r="24" spans="1:9" x14ac:dyDescent="0.2">
      <c r="A24" s="89" t="s">
        <v>45</v>
      </c>
      <c r="B24" s="159">
        <v>-0.15440363287955172</v>
      </c>
      <c r="C24" s="159">
        <v>-0.15440363287955172</v>
      </c>
      <c r="D24" s="159"/>
      <c r="E24" s="159">
        <v>0.14989912901313129</v>
      </c>
      <c r="I24" s="161"/>
    </row>
    <row r="25" spans="1:9" x14ac:dyDescent="0.2">
      <c r="A25" s="89" t="s">
        <v>46</v>
      </c>
      <c r="B25" s="159"/>
      <c r="C25" s="159">
        <v>-3.2737762741705922</v>
      </c>
      <c r="D25" s="159"/>
      <c r="E25" s="159">
        <v>-0.23940400711273124</v>
      </c>
      <c r="I25" s="161"/>
    </row>
    <row r="26" spans="1:9" x14ac:dyDescent="0.2">
      <c r="A26" s="89" t="s">
        <v>47</v>
      </c>
      <c r="B26" s="159"/>
      <c r="C26" s="159">
        <v>-2.326263356944358</v>
      </c>
      <c r="D26" s="159"/>
      <c r="E26" s="159">
        <v>1.2343175324750932</v>
      </c>
      <c r="I26" s="161"/>
    </row>
    <row r="27" spans="1:9" x14ac:dyDescent="0.2">
      <c r="A27" s="89" t="s">
        <v>48</v>
      </c>
      <c r="B27" s="159"/>
      <c r="C27" s="159">
        <v>1.1549115312860181</v>
      </c>
      <c r="D27" s="159"/>
      <c r="E27" s="159">
        <v>1.5395333489109486</v>
      </c>
      <c r="I27" s="161"/>
    </row>
    <row r="28" spans="1:9" x14ac:dyDescent="0.2">
      <c r="A28" s="89" t="s">
        <v>49</v>
      </c>
      <c r="B28" s="159"/>
      <c r="C28" s="159">
        <v>1.9646985300816322</v>
      </c>
      <c r="D28" s="159"/>
      <c r="E28" s="159">
        <v>1.3122003602826116</v>
      </c>
      <c r="I28" s="161"/>
    </row>
    <row r="29" spans="1:9" x14ac:dyDescent="0.2">
      <c r="A29" s="89" t="s">
        <v>50</v>
      </c>
      <c r="B29" s="159"/>
      <c r="C29" s="159">
        <v>1.6395128962217509</v>
      </c>
      <c r="D29" s="159"/>
      <c r="E29" s="159">
        <v>1.0742535936713482</v>
      </c>
      <c r="I29" s="161"/>
    </row>
    <row r="30" spans="1:9" x14ac:dyDescent="0.2">
      <c r="A30" s="89" t="s">
        <v>65</v>
      </c>
      <c r="B30" s="159"/>
      <c r="C30" s="159">
        <v>2.0098904200373857</v>
      </c>
      <c r="D30" s="90"/>
      <c r="E30" s="90"/>
      <c r="I30" s="161"/>
    </row>
    <row r="31" spans="1:9" ht="14.25" customHeight="1" x14ac:dyDescent="0.2">
      <c r="A31" s="18" t="s">
        <v>193</v>
      </c>
      <c r="B31" s="19"/>
      <c r="C31" s="19"/>
      <c r="D31" s="19"/>
      <c r="E31" s="19"/>
      <c r="F31" s="19"/>
      <c r="G31" s="19"/>
      <c r="H31" s="19"/>
      <c r="I31" s="19"/>
    </row>
    <row r="32" spans="1:9" x14ac:dyDescent="0.2">
      <c r="A32" s="18" t="s">
        <v>198</v>
      </c>
      <c r="B32" s="52"/>
    </row>
    <row r="33" spans="1:7" ht="15" x14ac:dyDescent="0.25">
      <c r="A33" s="93" t="s">
        <v>200</v>
      </c>
      <c r="B33" s="53"/>
      <c r="C33" s="53"/>
      <c r="D33" s="53"/>
      <c r="E33" s="53"/>
      <c r="F33" s="91"/>
    </row>
    <row r="34" spans="1:7" ht="15" x14ac:dyDescent="0.25">
      <c r="A34" s="93" t="s">
        <v>204</v>
      </c>
      <c r="B34" s="93"/>
      <c r="C34" s="93"/>
      <c r="D34" s="93"/>
      <c r="F34" s="145"/>
      <c r="G34" s="3"/>
    </row>
    <row r="35" spans="1:7" x14ac:dyDescent="0.2">
      <c r="A35" s="64" t="s">
        <v>0</v>
      </c>
    </row>
  </sheetData>
  <hyperlinks>
    <hyperlink ref="A35" location="Contents!A1" display="Return to Contents" xr:uid="{A125AFDB-E037-4984-9C0F-AC1121BBBE32}"/>
    <hyperlink ref="A33:E33" r:id="rId1" display="Scottish Fiscal Commission (2021) Scotland’s Economic and Fiscal Forecasts – December 2021," xr:uid="{222B27E0-A5F9-4662-B2FF-8843F2F2D025}"/>
    <hyperlink ref="A34:D34" r:id="rId2" display="Scottish Government (2022) GDP Quarterly National Accounts: 2022 Quarter 2 (April to June)" xr:uid="{F68CA565-E3D2-4C33-BBB4-E9D259DA7024}"/>
  </hyperlinks>
  <pageMargins left="0.7" right="0.7" top="0.75" bottom="0.75" header="0.3" footer="0.3"/>
  <pageSetup paperSize="9" orientation="portrait" r:id="rId3"/>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61"/>
  <sheetViews>
    <sheetView zoomScaleNormal="100" workbookViewId="0"/>
  </sheetViews>
  <sheetFormatPr defaultColWidth="9.140625" defaultRowHeight="15" x14ac:dyDescent="0.25"/>
  <cols>
    <col min="1" max="1" width="13.140625" style="1" customWidth="1"/>
    <col min="2" max="2" width="17.28515625" style="1" bestFit="1" customWidth="1"/>
    <col min="3" max="3" width="18" style="1" bestFit="1" customWidth="1"/>
    <col min="4" max="4" width="17.28515625" style="1" bestFit="1" customWidth="1"/>
    <col min="5" max="5" width="18" style="1" bestFit="1" customWidth="1"/>
    <col min="6" max="6" width="17.28515625" style="145" bestFit="1" customWidth="1"/>
    <col min="7" max="7" width="18" style="3" customWidth="1"/>
    <col min="8" max="8" width="20.140625" style="89" customWidth="1"/>
    <col min="9" max="16384" width="9.140625" style="1"/>
  </cols>
  <sheetData>
    <row r="1" spans="1:7" x14ac:dyDescent="0.25">
      <c r="A1" s="94" t="s">
        <v>165</v>
      </c>
    </row>
    <row r="2" spans="1:7" s="89" customFormat="1" x14ac:dyDescent="0.25">
      <c r="A2" s="6" t="s">
        <v>222</v>
      </c>
      <c r="F2" s="145"/>
      <c r="G2" s="3"/>
    </row>
    <row r="3" spans="1:7" s="89" customFormat="1" x14ac:dyDescent="0.25">
      <c r="A3" s="6" t="s">
        <v>215</v>
      </c>
      <c r="F3" s="145"/>
      <c r="G3" s="3"/>
    </row>
    <row r="21" spans="1:10" ht="14.1" customHeight="1" x14ac:dyDescent="0.2">
      <c r="A21" s="73" t="s">
        <v>63</v>
      </c>
      <c r="B21" s="148" t="s">
        <v>120</v>
      </c>
      <c r="C21" s="73" t="s">
        <v>121</v>
      </c>
      <c r="D21" s="48" t="s">
        <v>76</v>
      </c>
      <c r="E21" s="48" t="s">
        <v>77</v>
      </c>
      <c r="F21" s="48" t="s">
        <v>78</v>
      </c>
      <c r="G21" s="48" t="s">
        <v>79</v>
      </c>
      <c r="H21" s="48" t="s">
        <v>160</v>
      </c>
      <c r="I21" s="10"/>
      <c r="J21" s="10"/>
    </row>
    <row r="22" spans="1:10" thickBot="1" x14ac:dyDescent="0.25">
      <c r="A22" s="10" t="s">
        <v>7</v>
      </c>
      <c r="B22" s="12">
        <v>100</v>
      </c>
      <c r="C22" s="12"/>
      <c r="D22" s="86">
        <v>100</v>
      </c>
      <c r="E22" s="86"/>
      <c r="F22" s="12">
        <v>100</v>
      </c>
      <c r="G22" s="86"/>
      <c r="H22" s="44">
        <v>100</v>
      </c>
      <c r="I22" s="49"/>
      <c r="J22" s="49"/>
    </row>
    <row r="23" spans="1:10" ht="14.25" x14ac:dyDescent="0.2">
      <c r="A23" s="14" t="s">
        <v>8</v>
      </c>
      <c r="B23" s="11">
        <v>96.684833945907002</v>
      </c>
      <c r="C23" s="11"/>
      <c r="D23" s="70">
        <v>97.273857596204678</v>
      </c>
      <c r="E23" s="70"/>
      <c r="F23" s="11">
        <v>97.209446212699504</v>
      </c>
      <c r="G23" s="13"/>
      <c r="H23" s="15">
        <v>100.26824765134037</v>
      </c>
      <c r="I23" s="49"/>
      <c r="J23" s="49"/>
    </row>
    <row r="24" spans="1:10" ht="14.25" x14ac:dyDescent="0.2">
      <c r="A24" s="10" t="s">
        <v>9</v>
      </c>
      <c r="B24" s="11">
        <v>75.275574563931812</v>
      </c>
      <c r="C24" s="11"/>
      <c r="D24" s="70">
        <v>77.955773520696795</v>
      </c>
      <c r="E24" s="70"/>
      <c r="F24" s="11">
        <v>79.438252407893899</v>
      </c>
      <c r="G24" s="70"/>
      <c r="H24" s="44">
        <v>100.72963402975181</v>
      </c>
      <c r="I24" s="49"/>
      <c r="J24" s="49"/>
    </row>
    <row r="25" spans="1:10" ht="14.25" x14ac:dyDescent="0.2">
      <c r="A25" s="10" t="s">
        <v>10</v>
      </c>
      <c r="B25" s="11">
        <v>87.746932118692328</v>
      </c>
      <c r="C25" s="11"/>
      <c r="D25" s="70">
        <v>90.306437034453651</v>
      </c>
      <c r="E25" s="70"/>
      <c r="F25" s="11">
        <v>91.597830474712566</v>
      </c>
      <c r="G25" s="11"/>
      <c r="H25" s="11">
        <v>100.95665260232762</v>
      </c>
      <c r="I25" s="49"/>
      <c r="J25" s="49"/>
    </row>
    <row r="26" spans="1:10" thickBot="1" x14ac:dyDescent="0.25">
      <c r="A26" s="2" t="s">
        <v>11</v>
      </c>
      <c r="B26" s="12">
        <v>88.990876295794479</v>
      </c>
      <c r="C26" s="12"/>
      <c r="D26" s="12">
        <v>91.822171848251401</v>
      </c>
      <c r="E26" s="12"/>
      <c r="F26" s="12">
        <v>93.496378884729197</v>
      </c>
      <c r="G26" s="12"/>
      <c r="H26" s="12">
        <v>101.06876773445168</v>
      </c>
      <c r="I26" s="49"/>
      <c r="J26" s="49"/>
    </row>
    <row r="27" spans="1:10" ht="14.25" x14ac:dyDescent="0.2">
      <c r="A27" s="1" t="s">
        <v>12</v>
      </c>
      <c r="B27" s="90">
        <v>87.82667714249321</v>
      </c>
      <c r="C27" s="90"/>
      <c r="D27" s="13">
        <v>91.100684768325294</v>
      </c>
      <c r="E27" s="13"/>
      <c r="F27" s="13">
        <v>91.974416402476365</v>
      </c>
      <c r="G27" s="13"/>
      <c r="H27" s="11">
        <v>101.38002676898365</v>
      </c>
      <c r="I27" s="49"/>
      <c r="J27" s="49"/>
    </row>
    <row r="28" spans="1:10" ht="14.25" x14ac:dyDescent="0.2">
      <c r="A28" s="1" t="s">
        <v>13</v>
      </c>
      <c r="B28" s="90">
        <v>94.102654815351059</v>
      </c>
      <c r="C28" s="90"/>
      <c r="D28" s="13">
        <v>96.448567593815554</v>
      </c>
      <c r="E28" s="13"/>
      <c r="F28" s="13">
        <v>97.089853206186632</v>
      </c>
      <c r="G28" s="13"/>
      <c r="H28" s="11">
        <v>101.6943930451631</v>
      </c>
      <c r="I28" s="49"/>
      <c r="J28" s="49"/>
    </row>
    <row r="29" spans="1:10" ht="14.25" x14ac:dyDescent="0.2">
      <c r="A29" s="1" t="s">
        <v>14</v>
      </c>
      <c r="B29" s="90">
        <v>96.11413119697751</v>
      </c>
      <c r="C29" s="90"/>
      <c r="D29" s="13">
        <v>97.289925477675268</v>
      </c>
      <c r="E29" s="13"/>
      <c r="F29" s="13">
        <v>98.091366038855782</v>
      </c>
      <c r="G29" s="13"/>
      <c r="H29" s="11">
        <v>102.04977909214902</v>
      </c>
      <c r="I29" s="49"/>
      <c r="J29" s="49"/>
    </row>
    <row r="30" spans="1:10" thickBot="1" x14ac:dyDescent="0.25">
      <c r="A30" s="10" t="s">
        <v>15</v>
      </c>
      <c r="B30" s="11">
        <v>98.196813255818583</v>
      </c>
      <c r="C30" s="11"/>
      <c r="D30" s="11">
        <v>98.863238475812352</v>
      </c>
      <c r="E30" s="40">
        <v>98.863238475812352</v>
      </c>
      <c r="F30" s="11">
        <v>98.894789593019084</v>
      </c>
      <c r="G30" s="11">
        <v>98.894789593019084</v>
      </c>
      <c r="H30" s="12">
        <v>102.36977220869609</v>
      </c>
      <c r="I30" s="49"/>
      <c r="J30" s="49"/>
    </row>
    <row r="31" spans="1:10" ht="14.25" x14ac:dyDescent="0.2">
      <c r="A31" s="14" t="s">
        <v>16</v>
      </c>
      <c r="B31" s="15">
        <v>99.099887851118936</v>
      </c>
      <c r="C31" s="15"/>
      <c r="D31" s="15"/>
      <c r="E31" s="41">
        <v>99.334816123341781</v>
      </c>
      <c r="F31" s="15"/>
      <c r="G31" s="15">
        <v>99.50140656969279</v>
      </c>
      <c r="H31" s="90">
        <v>102.62265344363854</v>
      </c>
      <c r="I31" s="49"/>
      <c r="J31" s="49"/>
    </row>
    <row r="32" spans="1:10" ht="14.25" x14ac:dyDescent="0.2">
      <c r="A32" s="10" t="s">
        <v>17</v>
      </c>
      <c r="B32" s="11">
        <v>99.095344044529895</v>
      </c>
      <c r="C32" s="11">
        <v>99.095344044529895</v>
      </c>
      <c r="D32" s="11"/>
      <c r="E32" s="11">
        <v>99.673547846322379</v>
      </c>
      <c r="F32" s="11"/>
      <c r="G32" s="11">
        <v>100.1080235463665</v>
      </c>
      <c r="H32" s="70">
        <v>102.89909699295083</v>
      </c>
      <c r="I32" s="49"/>
      <c r="J32" s="49"/>
    </row>
    <row r="33" spans="1:11" ht="14.25" x14ac:dyDescent="0.2">
      <c r="A33" s="10" t="s">
        <v>18</v>
      </c>
      <c r="B33" s="10"/>
      <c r="C33" s="11">
        <v>98.665270251376484</v>
      </c>
      <c r="D33" s="11"/>
      <c r="E33" s="11">
        <v>100.00346728969389</v>
      </c>
      <c r="F33" s="11"/>
      <c r="G33" s="11">
        <v>100.4382058785433</v>
      </c>
      <c r="H33" s="11">
        <v>103.19621461076625</v>
      </c>
      <c r="I33" s="49"/>
      <c r="J33" s="49"/>
    </row>
    <row r="34" spans="1:11" thickBot="1" x14ac:dyDescent="0.25">
      <c r="A34" s="2" t="s">
        <v>19</v>
      </c>
      <c r="B34" s="2"/>
      <c r="C34" s="12">
        <v>98.325861721711846</v>
      </c>
      <c r="D34" s="12"/>
      <c r="E34" s="12">
        <v>100.05846919670304</v>
      </c>
      <c r="F34" s="12"/>
      <c r="G34" s="12">
        <v>100.77236206877038</v>
      </c>
      <c r="H34" s="12">
        <v>103.47775701411108</v>
      </c>
      <c r="I34" s="49"/>
      <c r="J34" s="49"/>
    </row>
    <row r="35" spans="1:11" ht="14.25" x14ac:dyDescent="0.2">
      <c r="A35" s="1" t="s">
        <v>20</v>
      </c>
      <c r="B35" s="89"/>
      <c r="C35" s="90">
        <v>97.92665872312169</v>
      </c>
      <c r="D35" s="13"/>
      <c r="E35" s="13">
        <v>100.25658496571268</v>
      </c>
      <c r="F35" s="13"/>
      <c r="G35" s="13">
        <v>101.05654322136527</v>
      </c>
      <c r="H35" s="90">
        <v>103.7830707848411</v>
      </c>
      <c r="I35" s="49"/>
      <c r="J35" s="49"/>
    </row>
    <row r="36" spans="1:11" ht="14.25" x14ac:dyDescent="0.2">
      <c r="A36" s="1" t="s">
        <v>21</v>
      </c>
      <c r="B36" s="89"/>
      <c r="C36" s="90">
        <v>97.490885091803619</v>
      </c>
      <c r="D36" s="13"/>
      <c r="E36" s="13">
        <v>100.59645478874634</v>
      </c>
      <c r="F36" s="13"/>
      <c r="G36" s="13">
        <v>101.32422531775146</v>
      </c>
      <c r="H36" s="90">
        <v>104.08782699588268</v>
      </c>
      <c r="I36" s="49"/>
      <c r="J36" s="49"/>
    </row>
    <row r="37" spans="1:11" ht="14.25" x14ac:dyDescent="0.2">
      <c r="A37" s="1" t="s">
        <v>22</v>
      </c>
      <c r="B37" s="89"/>
      <c r="C37" s="90">
        <v>97.357322579227869</v>
      </c>
      <c r="D37" s="13"/>
      <c r="E37" s="13">
        <v>100.93144098319297</v>
      </c>
      <c r="F37" s="13"/>
      <c r="G37" s="13">
        <v>101.60450806529704</v>
      </c>
      <c r="H37" s="90">
        <v>104.41666330992109</v>
      </c>
      <c r="I37" s="49"/>
      <c r="J37" s="49"/>
    </row>
    <row r="38" spans="1:11" s="89" customFormat="1" thickBot="1" x14ac:dyDescent="0.25">
      <c r="A38" s="10" t="s">
        <v>23</v>
      </c>
      <c r="B38" s="10"/>
      <c r="C38" s="11">
        <v>97.483887098580979</v>
      </c>
      <c r="D38" s="11"/>
      <c r="E38" s="11">
        <v>101.24331913583107</v>
      </c>
      <c r="F38" s="11"/>
      <c r="G38" s="11">
        <v>101.90848305514233</v>
      </c>
      <c r="H38" s="11">
        <v>104.74470267307423</v>
      </c>
      <c r="I38" s="49"/>
      <c r="J38" s="49"/>
    </row>
    <row r="39" spans="1:11" ht="14.25" x14ac:dyDescent="0.2">
      <c r="A39" s="14" t="s">
        <v>24</v>
      </c>
      <c r="B39" s="14"/>
      <c r="C39" s="15">
        <v>97.691079210615456</v>
      </c>
      <c r="D39" s="15"/>
      <c r="E39" s="15">
        <v>101.54502422685584</v>
      </c>
      <c r="F39" s="15"/>
      <c r="G39" s="15">
        <v>102.23267944924339</v>
      </c>
      <c r="H39" s="15">
        <v>105.0586707287537</v>
      </c>
      <c r="I39" s="10"/>
      <c r="J39" s="10"/>
      <c r="K39" s="10"/>
    </row>
    <row r="40" spans="1:11" ht="14.25" x14ac:dyDescent="0.2">
      <c r="A40" s="10" t="s">
        <v>25</v>
      </c>
      <c r="B40" s="10"/>
      <c r="C40" s="11">
        <v>98.032751284726587</v>
      </c>
      <c r="D40" s="11"/>
      <c r="E40" s="88">
        <v>101.7404646430228</v>
      </c>
      <c r="F40" s="11"/>
      <c r="G40" s="11">
        <v>102.57415458056308</v>
      </c>
      <c r="H40" s="11">
        <v>105.34358908335351</v>
      </c>
      <c r="I40" s="10"/>
      <c r="J40" s="10"/>
      <c r="K40" s="10"/>
    </row>
    <row r="41" spans="1:11" ht="14.25" x14ac:dyDescent="0.2">
      <c r="A41" s="10" t="s">
        <v>26</v>
      </c>
      <c r="B41" s="10"/>
      <c r="C41" s="11">
        <v>98.459747941716827</v>
      </c>
      <c r="D41" s="11"/>
      <c r="E41" s="11">
        <v>101.99485859161808</v>
      </c>
      <c r="F41" s="11"/>
      <c r="G41" s="11">
        <v>102.92951306405836</v>
      </c>
      <c r="H41" s="11">
        <v>105.64406302183585</v>
      </c>
    </row>
    <row r="42" spans="1:11" thickBot="1" x14ac:dyDescent="0.25">
      <c r="A42" s="2" t="s">
        <v>27</v>
      </c>
      <c r="B42" s="2"/>
      <c r="C42" s="12">
        <v>98.884380871902138</v>
      </c>
      <c r="D42" s="12"/>
      <c r="E42" s="12">
        <v>102.27922524695497</v>
      </c>
      <c r="F42" s="12"/>
      <c r="G42" s="12">
        <v>103.29684342370507</v>
      </c>
      <c r="H42" s="11">
        <v>105.93717727440757</v>
      </c>
    </row>
    <row r="43" spans="1:11" ht="14.25" x14ac:dyDescent="0.2">
      <c r="A43" s="1" t="s">
        <v>28</v>
      </c>
      <c r="B43" s="89"/>
      <c r="C43" s="90">
        <v>99.287087689771141</v>
      </c>
      <c r="D43" s="13"/>
      <c r="E43" s="13">
        <v>102.52856914858019</v>
      </c>
      <c r="F43" s="13"/>
      <c r="G43" s="13">
        <v>103.67534082749307</v>
      </c>
      <c r="H43" s="15">
        <v>106.22093054086095</v>
      </c>
    </row>
    <row r="44" spans="1:11" ht="14.25" x14ac:dyDescent="0.2">
      <c r="A44" s="1" t="s">
        <v>29</v>
      </c>
      <c r="B44" s="89"/>
      <c r="C44" s="90">
        <v>99.779084784489925</v>
      </c>
      <c r="D44" s="13"/>
      <c r="E44" s="13">
        <v>102.77240463865833</v>
      </c>
      <c r="F44" s="13"/>
      <c r="G44" s="13">
        <v>104.07325480352669</v>
      </c>
      <c r="H44" s="11"/>
    </row>
    <row r="45" spans="1:11" ht="14.25" x14ac:dyDescent="0.2">
      <c r="A45" s="1" t="s">
        <v>30</v>
      </c>
      <c r="B45" s="89"/>
      <c r="C45" s="90">
        <v>100.40091434804765</v>
      </c>
      <c r="D45" s="13"/>
      <c r="E45" s="13">
        <v>103.05414468719385</v>
      </c>
      <c r="F45" s="13"/>
      <c r="G45" s="13">
        <v>104.41450357584347</v>
      </c>
      <c r="H45" s="11"/>
    </row>
    <row r="46" spans="1:11" thickBot="1" x14ac:dyDescent="0.25">
      <c r="A46" s="1" t="s">
        <v>31</v>
      </c>
      <c r="B46" s="89"/>
      <c r="C46" s="90">
        <v>101.02421871583257</v>
      </c>
      <c r="D46" s="13"/>
      <c r="E46" s="13">
        <v>103.27264534990113</v>
      </c>
      <c r="F46" s="13"/>
      <c r="G46" s="13">
        <v>104.76460550027227</v>
      </c>
      <c r="H46" s="12"/>
    </row>
    <row r="47" spans="1:11" ht="14.25" x14ac:dyDescent="0.2">
      <c r="A47" s="14" t="s">
        <v>32</v>
      </c>
      <c r="B47" s="14"/>
      <c r="C47" s="15">
        <v>101.56114142023327</v>
      </c>
      <c r="D47" s="15"/>
      <c r="E47" s="15">
        <v>103.50381718948674</v>
      </c>
      <c r="F47" s="15"/>
      <c r="G47" s="15">
        <v>105.12338451981083</v>
      </c>
      <c r="H47" s="11"/>
    </row>
    <row r="48" spans="1:11" ht="14.25" x14ac:dyDescent="0.2">
      <c r="A48" s="10" t="s">
        <v>51</v>
      </c>
      <c r="B48" s="10"/>
      <c r="C48" s="11">
        <v>102.03402464070375</v>
      </c>
      <c r="D48" s="11"/>
      <c r="E48" s="11">
        <v>103.74486617268177</v>
      </c>
      <c r="F48" s="11"/>
      <c r="G48" s="11">
        <v>105.49131850346518</v>
      </c>
      <c r="H48" s="11"/>
    </row>
    <row r="49" spans="1:9" ht="14.25" x14ac:dyDescent="0.2">
      <c r="A49" s="10" t="s">
        <v>52</v>
      </c>
      <c r="B49" s="10"/>
      <c r="C49" s="11">
        <v>102.42909235213821</v>
      </c>
      <c r="D49" s="11"/>
      <c r="E49" s="11">
        <v>103.99109257713724</v>
      </c>
      <c r="F49" s="11"/>
      <c r="G49" s="11">
        <v>105.86760261922518</v>
      </c>
      <c r="H49" s="11"/>
    </row>
    <row r="50" spans="1:9" thickBot="1" x14ac:dyDescent="0.25">
      <c r="A50" s="2" t="s">
        <v>53</v>
      </c>
      <c r="B50" s="2"/>
      <c r="C50" s="12">
        <v>102.82715530047473</v>
      </c>
      <c r="D50" s="12"/>
      <c r="E50" s="12">
        <v>104.25846459405366</v>
      </c>
      <c r="F50" s="12"/>
      <c r="G50" s="12">
        <v>106.25291594409939</v>
      </c>
      <c r="H50" s="12"/>
    </row>
    <row r="51" spans="1:9" ht="14.25" x14ac:dyDescent="0.2">
      <c r="A51" s="1" t="s">
        <v>54</v>
      </c>
      <c r="B51" s="89"/>
      <c r="C51" s="90">
        <v>103.23550121580465</v>
      </c>
      <c r="D51" s="13"/>
      <c r="E51" s="13">
        <v>104.53615347908598</v>
      </c>
      <c r="F51" s="13"/>
      <c r="G51" s="13">
        <v>106.64740938408971</v>
      </c>
      <c r="H51" s="90"/>
    </row>
    <row r="52" spans="1:9" ht="14.25" x14ac:dyDescent="0.2">
      <c r="A52" s="1" t="s">
        <v>66</v>
      </c>
      <c r="B52" s="89"/>
      <c r="C52" s="90">
        <v>103.64429993557248</v>
      </c>
      <c r="D52" s="13"/>
      <c r="E52" s="13">
        <v>104.81347559809184</v>
      </c>
      <c r="F52" s="13"/>
      <c r="G52" s="13"/>
      <c r="H52" s="90"/>
    </row>
    <row r="53" spans="1:9" ht="14.25" x14ac:dyDescent="0.2">
      <c r="A53" s="1" t="s">
        <v>67</v>
      </c>
      <c r="B53" s="89"/>
      <c r="C53" s="90">
        <v>104.03203266536319</v>
      </c>
      <c r="D53" s="13"/>
      <c r="E53" s="13">
        <v>105.08890795472226</v>
      </c>
      <c r="F53" s="13"/>
      <c r="G53" s="13"/>
      <c r="H53" s="90"/>
    </row>
    <row r="54" spans="1:9" thickBot="1" x14ac:dyDescent="0.25">
      <c r="A54" s="1" t="s">
        <v>68</v>
      </c>
      <c r="B54" s="89"/>
      <c r="C54" s="90">
        <v>104.40714926895546</v>
      </c>
      <c r="D54" s="13"/>
      <c r="E54" s="13">
        <v>105.36085128411936</v>
      </c>
      <c r="F54" s="13"/>
      <c r="G54" s="13"/>
      <c r="H54" s="90"/>
    </row>
    <row r="55" spans="1:9" ht="14.25" x14ac:dyDescent="0.2">
      <c r="A55" s="14" t="s">
        <v>69</v>
      </c>
      <c r="B55" s="14"/>
      <c r="C55" s="15">
        <v>104.78013003227589</v>
      </c>
      <c r="D55" s="15"/>
      <c r="E55" s="15">
        <v>105.63271534757131</v>
      </c>
      <c r="F55" s="15"/>
      <c r="G55" s="15"/>
      <c r="H55" s="15"/>
    </row>
    <row r="56" spans="1:9" s="89" customFormat="1" ht="14.25" customHeight="1" x14ac:dyDescent="0.2">
      <c r="A56" s="18" t="s">
        <v>193</v>
      </c>
      <c r="B56" s="19"/>
      <c r="C56" s="19"/>
      <c r="D56" s="19"/>
      <c r="E56" s="19"/>
      <c r="F56" s="19"/>
      <c r="G56" s="19"/>
      <c r="H56" s="19"/>
      <c r="I56" s="19"/>
    </row>
    <row r="57" spans="1:9" x14ac:dyDescent="0.25">
      <c r="A57" s="25" t="s">
        <v>198</v>
      </c>
    </row>
    <row r="58" spans="1:9" x14ac:dyDescent="0.25">
      <c r="A58" s="93" t="s">
        <v>199</v>
      </c>
      <c r="B58" s="93"/>
      <c r="C58" s="93"/>
      <c r="D58" s="93"/>
      <c r="E58" s="45"/>
    </row>
    <row r="59" spans="1:9" x14ac:dyDescent="0.25">
      <c r="A59" s="93" t="s">
        <v>200</v>
      </c>
      <c r="B59" s="93"/>
      <c r="C59" s="93"/>
      <c r="D59" s="93"/>
      <c r="E59" s="149"/>
      <c r="F59" s="146"/>
      <c r="G59" s="147"/>
      <c r="H59" s="91"/>
    </row>
    <row r="60" spans="1:9" s="89" customFormat="1" x14ac:dyDescent="0.25">
      <c r="A60" s="93" t="s">
        <v>205</v>
      </c>
      <c r="B60" s="93"/>
      <c r="C60" s="93"/>
      <c r="D60" s="93"/>
      <c r="E60" s="93"/>
      <c r="F60" s="146"/>
      <c r="G60" s="147"/>
      <c r="H60" s="91"/>
    </row>
    <row r="61" spans="1:9" x14ac:dyDescent="0.25">
      <c r="A61" s="64" t="s">
        <v>0</v>
      </c>
    </row>
  </sheetData>
  <phoneticPr fontId="24" type="noConversion"/>
  <hyperlinks>
    <hyperlink ref="A61" location="Contents!A1" display="Return to Contents" xr:uid="{00000000-0004-0000-0200-000002000000}"/>
    <hyperlink ref="A60:D60" r:id="rId1" display="Scottish Fiscal Commission (2020) Scotland’s Economic and Fiscal Forecasts – February 2020" xr:uid="{C7562D7E-2D87-4FB0-8687-A8A933F7A5D4}"/>
    <hyperlink ref="A59:D59" r:id="rId2" display="Scottish Fiscal Commission (2021) Scotland’s Economic and Fiscal Forecasts – December 2021" xr:uid="{6FB13F62-EC1A-4371-9793-96F19A1BE2BE}"/>
    <hyperlink ref="A58:D58" r:id="rId3" display="Scottish Fiscal Commission (2022) Scotland’s Economic and Fiscal Forecasts – May 2022" xr:uid="{338DAAD0-B3E4-47F8-94FF-7C36353B508B}"/>
  </hyperlinks>
  <pageMargins left="0.7" right="0.7" top="0.75" bottom="0.75" header="0.3" footer="0.3"/>
  <pageSetup paperSize="9" orientation="portrait" horizontalDpi="90" verticalDpi="90" r:id="rId4"/>
  <drawing r:id="rId5"/>
  <tableParts count="1">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Q24"/>
  <sheetViews>
    <sheetView zoomScaleNormal="100" workbookViewId="0"/>
  </sheetViews>
  <sheetFormatPr defaultColWidth="9.140625" defaultRowHeight="14.25" x14ac:dyDescent="0.2"/>
  <cols>
    <col min="1" max="1" width="42.28515625" style="1" customWidth="1"/>
    <col min="2" max="8" width="10" style="1" customWidth="1"/>
    <col min="9" max="16384" width="9.140625" style="1"/>
  </cols>
  <sheetData>
    <row r="1" spans="1:17" ht="15" x14ac:dyDescent="0.25">
      <c r="A1" s="24" t="s">
        <v>162</v>
      </c>
      <c r="B1" s="17"/>
      <c r="C1" s="17"/>
      <c r="D1" s="17"/>
      <c r="E1" s="17"/>
      <c r="F1" s="17"/>
      <c r="G1" s="17"/>
      <c r="H1" s="17"/>
    </row>
    <row r="2" spans="1:17" s="89" customFormat="1" ht="15" x14ac:dyDescent="0.25">
      <c r="A2" s="6" t="s">
        <v>110</v>
      </c>
      <c r="B2" s="91"/>
      <c r="C2" s="91"/>
      <c r="D2" s="91"/>
      <c r="E2" s="91"/>
      <c r="F2" s="91"/>
      <c r="G2" s="91"/>
      <c r="H2" s="91"/>
    </row>
    <row r="3" spans="1:17" s="89" customFormat="1" ht="15" x14ac:dyDescent="0.25">
      <c r="A3" s="6" t="s">
        <v>118</v>
      </c>
      <c r="B3" s="91"/>
      <c r="C3" s="91"/>
      <c r="D3" s="91"/>
      <c r="E3" s="91"/>
      <c r="F3" s="91"/>
      <c r="G3" s="91"/>
      <c r="H3" s="91"/>
    </row>
    <row r="4" spans="1:17" ht="15" x14ac:dyDescent="0.2">
      <c r="A4" s="68" t="s">
        <v>2</v>
      </c>
      <c r="B4" s="98" t="s">
        <v>45</v>
      </c>
      <c r="C4" s="98" t="s">
        <v>46</v>
      </c>
      <c r="D4" s="98" t="s">
        <v>47</v>
      </c>
      <c r="E4" s="98" t="s">
        <v>48</v>
      </c>
      <c r="F4" s="98" t="s">
        <v>49</v>
      </c>
      <c r="G4" s="98" t="s">
        <v>50</v>
      </c>
      <c r="H4" s="72" t="s">
        <v>65</v>
      </c>
    </row>
    <row r="5" spans="1:17" ht="15" customHeight="1" thickBot="1" x14ac:dyDescent="0.25">
      <c r="A5" s="137" t="s">
        <v>112</v>
      </c>
      <c r="B5" s="129">
        <v>10.398267048380717</v>
      </c>
      <c r="C5" s="129">
        <v>2.2353211751686697</v>
      </c>
      <c r="D5" s="129">
        <v>1.1667622492909535</v>
      </c>
      <c r="E5" s="129">
        <v>1.3280166534054727</v>
      </c>
      <c r="F5" s="129">
        <v>1.4303616748754022</v>
      </c>
      <c r="G5" s="129">
        <v>1.4062712941498745</v>
      </c>
      <c r="H5" s="138" t="s">
        <v>108</v>
      </c>
      <c r="N5" s="13"/>
      <c r="O5" s="13"/>
      <c r="P5" s="13"/>
      <c r="Q5" s="13"/>
    </row>
    <row r="6" spans="1:17" ht="15" customHeight="1" x14ac:dyDescent="0.2">
      <c r="A6" s="35" t="s">
        <v>125</v>
      </c>
      <c r="B6" s="55">
        <v>14.028195199057025</v>
      </c>
      <c r="C6" s="36">
        <v>1.677270040274359</v>
      </c>
      <c r="D6" s="36">
        <v>-1.0126466375638299</v>
      </c>
      <c r="E6" s="36">
        <v>1.1898764272207041</v>
      </c>
      <c r="F6" s="36">
        <v>2.052731473281133</v>
      </c>
      <c r="G6" s="36">
        <v>1.9267829424581828</v>
      </c>
      <c r="H6" s="36">
        <v>1.5438344683868843</v>
      </c>
      <c r="N6" s="13"/>
      <c r="O6" s="13"/>
      <c r="P6" s="13"/>
      <c r="Q6" s="13"/>
    </row>
    <row r="7" spans="1:17" ht="15" customHeight="1" thickBot="1" x14ac:dyDescent="0.25">
      <c r="A7" s="139" t="s">
        <v>113</v>
      </c>
      <c r="B7" s="130">
        <v>3.2777221752756436</v>
      </c>
      <c r="C7" s="130">
        <v>3.6759878623941811</v>
      </c>
      <c r="D7" s="130">
        <v>2.3389398642914339</v>
      </c>
      <c r="E7" s="130">
        <v>2.0260600128445994</v>
      </c>
      <c r="F7" s="130">
        <v>2.0000000000000018</v>
      </c>
      <c r="G7" s="131">
        <v>1.9999999999999796</v>
      </c>
      <c r="H7" s="150" t="s">
        <v>108</v>
      </c>
      <c r="N7" s="13"/>
      <c r="O7" s="13"/>
      <c r="P7" s="13"/>
      <c r="Q7" s="13"/>
    </row>
    <row r="8" spans="1:17" s="23" customFormat="1" ht="15" customHeight="1" x14ac:dyDescent="0.2">
      <c r="A8" s="140" t="s">
        <v>126</v>
      </c>
      <c r="B8" s="132">
        <v>3.9909153378664852</v>
      </c>
      <c r="C8" s="133">
        <v>10.125313419261905</v>
      </c>
      <c r="D8" s="133">
        <v>5.4561098804988495</v>
      </c>
      <c r="E8" s="133">
        <v>-1.1926758826796835E-2</v>
      </c>
      <c r="F8" s="133">
        <v>-1.0081517458559675</v>
      </c>
      <c r="G8" s="133">
        <v>0.80355083478180767</v>
      </c>
      <c r="H8" s="133">
        <v>1.8414974651219662</v>
      </c>
      <c r="I8" s="1"/>
      <c r="J8" s="1"/>
      <c r="K8" s="1"/>
      <c r="L8" s="1"/>
      <c r="M8" s="1"/>
      <c r="N8" s="13"/>
      <c r="O8" s="13"/>
      <c r="P8" s="13"/>
      <c r="Q8" s="13"/>
    </row>
    <row r="9" spans="1:17" ht="15" customHeight="1" thickBot="1" x14ac:dyDescent="0.25">
      <c r="A9" s="137" t="s">
        <v>114</v>
      </c>
      <c r="B9" s="129">
        <v>3.7620653712544749</v>
      </c>
      <c r="C9" s="129">
        <v>2.6026552186692697</v>
      </c>
      <c r="D9" s="129">
        <v>2.9930686161195652</v>
      </c>
      <c r="E9" s="129">
        <v>3.1628092066114943</v>
      </c>
      <c r="F9" s="129">
        <v>3.3013849253835215</v>
      </c>
      <c r="G9" s="134">
        <v>3.419764315717555</v>
      </c>
      <c r="H9" s="138" t="s">
        <v>108</v>
      </c>
      <c r="N9" s="13"/>
      <c r="O9" s="13"/>
      <c r="P9" s="13"/>
      <c r="Q9" s="13"/>
    </row>
    <row r="10" spans="1:17" ht="15" customHeight="1" x14ac:dyDescent="0.2">
      <c r="A10" s="35" t="s">
        <v>127</v>
      </c>
      <c r="B10" s="55">
        <v>4.1830469223322453</v>
      </c>
      <c r="C10" s="36">
        <v>4.3681909198523883</v>
      </c>
      <c r="D10" s="36">
        <v>4.1417206214030999</v>
      </c>
      <c r="E10" s="36">
        <v>2.4823793840801356</v>
      </c>
      <c r="F10" s="36">
        <v>2.1254248435336187</v>
      </c>
      <c r="G10" s="36">
        <v>2.7207413664161795</v>
      </c>
      <c r="H10" s="118">
        <v>3.1543067917718437</v>
      </c>
    </row>
    <row r="11" spans="1:17" ht="15" customHeight="1" thickBot="1" x14ac:dyDescent="0.25">
      <c r="A11" s="139" t="s">
        <v>115</v>
      </c>
      <c r="B11" s="135">
        <v>0.64897213357117955</v>
      </c>
      <c r="C11" s="135">
        <v>-0.822691095021022</v>
      </c>
      <c r="D11" s="135">
        <v>0.67363781512821408</v>
      </c>
      <c r="E11" s="135">
        <v>1.1031562755660529</v>
      </c>
      <c r="F11" s="135">
        <v>1.2611727441484977</v>
      </c>
      <c r="G11" s="131">
        <v>1.3767472581353024</v>
      </c>
      <c r="H11" s="138" t="s">
        <v>108</v>
      </c>
    </row>
    <row r="12" spans="1:17" ht="15" customHeight="1" x14ac:dyDescent="0.2">
      <c r="A12" s="140" t="s">
        <v>128</v>
      </c>
      <c r="B12" s="136">
        <v>-1.0436108764677599E-2</v>
      </c>
      <c r="C12" s="118">
        <v>-4.3763946146701098</v>
      </c>
      <c r="D12" s="118">
        <v>-0.75728424988533716</v>
      </c>
      <c r="E12" s="118">
        <v>2.1869760708733255</v>
      </c>
      <c r="F12" s="118">
        <v>2.6763374548252283</v>
      </c>
      <c r="G12" s="118">
        <v>1.6972239317919247</v>
      </c>
      <c r="H12" s="118">
        <v>1.2590029790926494</v>
      </c>
    </row>
    <row r="13" spans="1:17" ht="15" customHeight="1" thickBot="1" x14ac:dyDescent="0.25">
      <c r="A13" s="137" t="s">
        <v>116</v>
      </c>
      <c r="B13" s="129">
        <v>1.2717969026622145</v>
      </c>
      <c r="C13" s="129">
        <v>0.98394256056995033</v>
      </c>
      <c r="D13" s="129">
        <v>0.1250122561035294</v>
      </c>
      <c r="E13" s="129">
        <v>-0.10408014952637545</v>
      </c>
      <c r="F13" s="129">
        <v>-0.15026576863211849</v>
      </c>
      <c r="G13" s="129">
        <v>-0.22816360813847636</v>
      </c>
      <c r="H13" s="138" t="s">
        <v>108</v>
      </c>
    </row>
    <row r="14" spans="1:17" ht="15" customHeight="1" x14ac:dyDescent="0.2">
      <c r="A14" s="35" t="s">
        <v>129</v>
      </c>
      <c r="B14" s="55">
        <v>1.7027335226416307</v>
      </c>
      <c r="C14" s="36">
        <v>1.7328812927501769</v>
      </c>
      <c r="D14" s="36">
        <v>-0.50469644030937122</v>
      </c>
      <c r="E14" s="36">
        <v>-0.15304976622848576</v>
      </c>
      <c r="F14" s="36">
        <v>0.3304474397711088</v>
      </c>
      <c r="G14" s="36">
        <v>0.45346423447234496</v>
      </c>
      <c r="H14" s="118">
        <v>0.4379029995910777</v>
      </c>
    </row>
    <row r="15" spans="1:17" ht="15" customHeight="1" x14ac:dyDescent="0.2">
      <c r="A15" s="141" t="s">
        <v>117</v>
      </c>
      <c r="B15" s="142">
        <v>4.5847547500000001</v>
      </c>
      <c r="C15" s="142">
        <v>4.5020297500000002</v>
      </c>
      <c r="D15" s="142">
        <v>4.2658310000000004</v>
      </c>
      <c r="E15" s="143">
        <v>4.2317652499999996</v>
      </c>
      <c r="F15" s="143">
        <v>4.2120290000000002</v>
      </c>
      <c r="G15" s="143">
        <v>4.2090477499999999</v>
      </c>
      <c r="H15" s="138" t="s">
        <v>108</v>
      </c>
    </row>
    <row r="16" spans="1:17" ht="15" customHeight="1" x14ac:dyDescent="0.2">
      <c r="A16" s="35" t="s">
        <v>130</v>
      </c>
      <c r="B16" s="55">
        <v>3.9178438087373024</v>
      </c>
      <c r="C16" s="36">
        <v>3.4190855897947596</v>
      </c>
      <c r="D16" s="36">
        <v>4.3320731261231327</v>
      </c>
      <c r="E16" s="36">
        <v>4.6793465266692351</v>
      </c>
      <c r="F16" s="36">
        <v>4.5627202012082169</v>
      </c>
      <c r="G16" s="36">
        <v>4.3215711180240328</v>
      </c>
      <c r="H16" s="11">
        <v>4.1325179987085381</v>
      </c>
      <c r="I16" s="4"/>
    </row>
    <row r="17" spans="1:11" s="69" customFormat="1" x14ac:dyDescent="0.25">
      <c r="A17" s="144" t="s">
        <v>190</v>
      </c>
    </row>
    <row r="18" spans="1:11" s="69" customFormat="1" x14ac:dyDescent="0.25">
      <c r="A18" s="144" t="s">
        <v>198</v>
      </c>
    </row>
    <row r="19" spans="1:11" s="4" customFormat="1" ht="15" x14ac:dyDescent="0.25">
      <c r="A19" s="93" t="s">
        <v>206</v>
      </c>
      <c r="B19" s="93"/>
      <c r="C19" s="93"/>
      <c r="D19" s="93"/>
      <c r="E19" s="93"/>
      <c r="F19" s="93"/>
      <c r="G19" s="91"/>
      <c r="H19" s="91"/>
      <c r="I19" s="39"/>
    </row>
    <row r="20" spans="1:11" x14ac:dyDescent="0.2">
      <c r="A20" s="64" t="s">
        <v>0</v>
      </c>
    </row>
    <row r="21" spans="1:11" x14ac:dyDescent="0.2">
      <c r="A21" s="6"/>
      <c r="C21" s="89"/>
      <c r="D21" s="89"/>
      <c r="E21" s="89"/>
      <c r="F21" s="89"/>
      <c r="G21" s="89"/>
      <c r="I21" s="13"/>
      <c r="J21" s="13"/>
      <c r="K21" s="13"/>
    </row>
    <row r="22" spans="1:11" x14ac:dyDescent="0.2">
      <c r="A22" s="6"/>
      <c r="C22" s="13"/>
      <c r="D22" s="13"/>
      <c r="E22" s="13"/>
      <c r="F22" s="13"/>
      <c r="G22" s="13"/>
      <c r="H22" s="13"/>
      <c r="I22" s="13"/>
      <c r="J22" s="13"/>
      <c r="K22" s="13"/>
    </row>
    <row r="23" spans="1:11" x14ac:dyDescent="0.2">
      <c r="C23" s="13"/>
      <c r="D23" s="13"/>
      <c r="E23" s="13"/>
      <c r="F23" s="13"/>
      <c r="G23" s="13"/>
      <c r="H23" s="13"/>
      <c r="I23" s="13"/>
      <c r="J23" s="13"/>
      <c r="K23" s="13"/>
    </row>
    <row r="24" spans="1:11" x14ac:dyDescent="0.2">
      <c r="C24" s="13"/>
      <c r="D24" s="13"/>
      <c r="E24" s="13"/>
      <c r="F24" s="13"/>
      <c r="G24" s="13"/>
      <c r="H24" s="13"/>
      <c r="I24" s="13"/>
    </row>
  </sheetData>
  <hyperlinks>
    <hyperlink ref="A19:F19" r:id="rId1" display="Scottish Fiscal Commission (2021) Scotland’s Economic and Fiscal Forecasts – December 2021." xr:uid="{00000000-0004-0000-0300-000000000000}"/>
    <hyperlink ref="A20" location="Contents!A1" display="Return to Contents" xr:uid="{00000000-0004-0000-0300-000001000000}"/>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H30"/>
  <sheetViews>
    <sheetView zoomScaleNormal="100" workbookViewId="0"/>
  </sheetViews>
  <sheetFormatPr defaultColWidth="9.140625" defaultRowHeight="12.75" x14ac:dyDescent="0.2"/>
  <cols>
    <col min="1" max="1" width="40.140625" style="16" customWidth="1"/>
    <col min="2" max="8" width="9.85546875" style="16" customWidth="1"/>
    <col min="9" max="16384" width="9.140625" style="16"/>
  </cols>
  <sheetData>
    <row r="1" spans="1:8" ht="15" x14ac:dyDescent="0.2">
      <c r="A1" s="47" t="s">
        <v>161</v>
      </c>
      <c r="B1" s="9"/>
      <c r="C1" s="9"/>
      <c r="D1" s="9"/>
      <c r="E1" s="9"/>
      <c r="F1" s="9"/>
      <c r="G1" s="9"/>
    </row>
    <row r="2" spans="1:8" x14ac:dyDescent="0.2">
      <c r="A2" s="6" t="s">
        <v>110</v>
      </c>
      <c r="B2" s="9"/>
      <c r="C2" s="9"/>
      <c r="D2" s="9"/>
      <c r="E2" s="9"/>
      <c r="F2" s="9"/>
      <c r="G2" s="9"/>
    </row>
    <row r="3" spans="1:8" x14ac:dyDescent="0.2">
      <c r="A3" s="6" t="s">
        <v>111</v>
      </c>
      <c r="B3" s="9"/>
      <c r="C3" s="9"/>
      <c r="D3" s="9"/>
      <c r="E3" s="9"/>
      <c r="F3" s="9"/>
      <c r="G3" s="9"/>
    </row>
    <row r="4" spans="1:8" ht="15" customHeight="1" x14ac:dyDescent="0.2">
      <c r="A4" s="68" t="s">
        <v>109</v>
      </c>
      <c r="B4" s="98" t="s">
        <v>56</v>
      </c>
      <c r="C4" s="98" t="s">
        <v>57</v>
      </c>
      <c r="D4" s="98" t="s">
        <v>58</v>
      </c>
      <c r="E4" s="98" t="s">
        <v>59</v>
      </c>
      <c r="F4" s="98" t="s">
        <v>60</v>
      </c>
      <c r="G4" s="98" t="s">
        <v>61</v>
      </c>
      <c r="H4" s="72" t="s">
        <v>64</v>
      </c>
    </row>
    <row r="5" spans="1:8" ht="15" customHeight="1" x14ac:dyDescent="0.2">
      <c r="A5" s="69" t="s">
        <v>131</v>
      </c>
      <c r="B5" s="127">
        <v>7.8985375174121097</v>
      </c>
      <c r="C5" s="67">
        <v>5.0356351103193404</v>
      </c>
      <c r="D5" s="67">
        <v>-1.2469079974731501</v>
      </c>
      <c r="E5" s="67">
        <v>0.719831596622722</v>
      </c>
      <c r="F5" s="67">
        <v>1.8885655911082799</v>
      </c>
      <c r="G5" s="65">
        <v>2.0874630884120502</v>
      </c>
      <c r="H5" s="65">
        <v>1.58188749144876</v>
      </c>
    </row>
    <row r="6" spans="1:8" ht="15" customHeight="1" x14ac:dyDescent="0.2">
      <c r="A6" s="120" t="s">
        <v>134</v>
      </c>
      <c r="B6" s="121">
        <v>7.9</v>
      </c>
      <c r="C6" s="122">
        <v>3.6</v>
      </c>
      <c r="D6" s="122">
        <v>-0.6</v>
      </c>
      <c r="E6" s="123">
        <v>0.8</v>
      </c>
      <c r="F6" s="175" t="s">
        <v>108</v>
      </c>
      <c r="G6" s="175" t="s">
        <v>108</v>
      </c>
      <c r="H6" s="175" t="s">
        <v>108</v>
      </c>
    </row>
    <row r="7" spans="1:8" ht="15" customHeight="1" x14ac:dyDescent="0.2">
      <c r="A7" s="69" t="s">
        <v>132</v>
      </c>
      <c r="B7" s="108">
        <v>7.5249103788767924</v>
      </c>
      <c r="C7" s="70">
        <v>4.2146929871714311</v>
      </c>
      <c r="D7" s="70">
        <v>-1.4281759954234974</v>
      </c>
      <c r="E7" s="71">
        <v>1.3065685793449022</v>
      </c>
      <c r="F7" s="71">
        <v>2.6391556574681729</v>
      </c>
      <c r="G7" s="65">
        <v>2.654254472131945</v>
      </c>
      <c r="H7" s="151">
        <v>2.2354576991708397</v>
      </c>
    </row>
    <row r="8" spans="1:8" ht="15" customHeight="1" x14ac:dyDescent="0.2">
      <c r="A8" s="69" t="s">
        <v>133</v>
      </c>
      <c r="B8" s="106">
        <v>7.5</v>
      </c>
      <c r="C8" s="66">
        <v>4.5999999999999996</v>
      </c>
      <c r="D8" s="66">
        <v>0.7</v>
      </c>
      <c r="E8" s="66">
        <v>1.7</v>
      </c>
      <c r="F8" s="66">
        <v>1.6</v>
      </c>
      <c r="G8" s="104">
        <v>1.6</v>
      </c>
      <c r="H8" s="124">
        <v>1.6</v>
      </c>
    </row>
    <row r="9" spans="1:8" ht="15" customHeight="1" x14ac:dyDescent="0.2">
      <c r="A9" s="69" t="s">
        <v>135</v>
      </c>
      <c r="B9" s="107">
        <v>7.5</v>
      </c>
      <c r="C9" s="105">
        <v>4.25</v>
      </c>
      <c r="D9" s="105">
        <v>-1.5</v>
      </c>
      <c r="E9" s="105">
        <v>-1</v>
      </c>
      <c r="F9" s="124">
        <v>0.5</v>
      </c>
      <c r="G9" s="173" t="s">
        <v>108</v>
      </c>
      <c r="H9" s="173" t="s">
        <v>108</v>
      </c>
    </row>
    <row r="10" spans="1:8" ht="15" customHeight="1" thickBot="1" x14ac:dyDescent="0.25">
      <c r="A10" s="5" t="s">
        <v>136</v>
      </c>
      <c r="B10" s="110">
        <v>7.5</v>
      </c>
      <c r="C10" s="92">
        <v>4.2</v>
      </c>
      <c r="D10" s="111">
        <v>-0.9</v>
      </c>
      <c r="E10" s="174" t="s">
        <v>108</v>
      </c>
      <c r="F10" s="174" t="s">
        <v>108</v>
      </c>
      <c r="G10" s="174" t="s">
        <v>108</v>
      </c>
      <c r="H10" s="174" t="s">
        <v>108</v>
      </c>
    </row>
    <row r="11" spans="1:8" x14ac:dyDescent="0.2">
      <c r="A11" s="58" t="s">
        <v>198</v>
      </c>
      <c r="B11" s="58"/>
      <c r="C11" s="58"/>
      <c r="D11" s="58"/>
      <c r="E11" s="58"/>
      <c r="F11" s="38"/>
      <c r="G11" s="38"/>
    </row>
    <row r="12" spans="1:8" ht="15" x14ac:dyDescent="0.25">
      <c r="A12" s="93" t="s">
        <v>207</v>
      </c>
      <c r="B12" s="93"/>
      <c r="C12" s="91"/>
      <c r="D12" s="91"/>
      <c r="E12" s="54"/>
      <c r="F12" s="91"/>
      <c r="G12" s="93"/>
    </row>
    <row r="13" spans="1:8" ht="15" x14ac:dyDescent="0.25">
      <c r="A13" s="93" t="s">
        <v>201</v>
      </c>
      <c r="B13" s="91"/>
      <c r="C13" s="91"/>
      <c r="D13" s="91"/>
      <c r="E13" s="91"/>
      <c r="F13" s="38"/>
      <c r="G13" s="38"/>
    </row>
    <row r="14" spans="1:8" ht="15" x14ac:dyDescent="0.25">
      <c r="A14" s="93" t="s">
        <v>208</v>
      </c>
      <c r="B14" s="91"/>
      <c r="C14" s="91"/>
      <c r="D14" s="91"/>
      <c r="E14" s="91"/>
      <c r="F14" s="38"/>
      <c r="G14" s="38"/>
    </row>
    <row r="15" spans="1:8" ht="15" x14ac:dyDescent="0.25">
      <c r="A15" s="93" t="s">
        <v>209</v>
      </c>
      <c r="B15" s="93"/>
      <c r="C15" s="91"/>
      <c r="D15" s="91"/>
      <c r="E15" s="91"/>
      <c r="F15" s="38"/>
      <c r="G15" s="38"/>
    </row>
    <row r="16" spans="1:8" ht="15" x14ac:dyDescent="0.25">
      <c r="A16" s="93" t="s">
        <v>210</v>
      </c>
      <c r="B16" s="93"/>
      <c r="C16" s="91"/>
      <c r="D16" s="91"/>
      <c r="E16" s="91"/>
      <c r="F16" s="91"/>
      <c r="G16" s="91"/>
    </row>
    <row r="17" spans="1:7" ht="14.25" x14ac:dyDescent="0.2">
      <c r="A17" s="64" t="s">
        <v>0</v>
      </c>
      <c r="B17" s="93"/>
      <c r="C17" s="93"/>
      <c r="D17" s="93"/>
      <c r="E17" s="93"/>
      <c r="F17" s="38"/>
      <c r="G17" s="38"/>
    </row>
    <row r="18" spans="1:7" x14ac:dyDescent="0.2">
      <c r="B18" s="38"/>
      <c r="C18" s="38"/>
      <c r="D18" s="38"/>
      <c r="E18" s="38"/>
      <c r="F18" s="38"/>
      <c r="G18" s="38"/>
    </row>
    <row r="19" spans="1:7" x14ac:dyDescent="0.2">
      <c r="A19" s="38"/>
      <c r="B19" s="38"/>
      <c r="C19" s="38"/>
      <c r="D19" s="38"/>
      <c r="E19" s="38"/>
      <c r="F19" s="38"/>
      <c r="G19" s="38"/>
    </row>
    <row r="20" spans="1:7" x14ac:dyDescent="0.2">
      <c r="A20" s="38"/>
      <c r="B20" s="38"/>
      <c r="C20" s="38"/>
      <c r="D20" s="38"/>
      <c r="E20" s="38"/>
      <c r="F20" s="38"/>
      <c r="G20" s="38"/>
    </row>
    <row r="21" spans="1:7" x14ac:dyDescent="0.2">
      <c r="B21" s="26"/>
      <c r="C21" s="26"/>
      <c r="D21" s="26"/>
      <c r="E21" s="26"/>
      <c r="F21" s="26"/>
      <c r="G21" s="26"/>
    </row>
    <row r="22" spans="1:7" x14ac:dyDescent="0.2">
      <c r="B22" s="26"/>
      <c r="C22" s="26"/>
      <c r="D22" s="26"/>
      <c r="E22" s="26"/>
      <c r="F22" s="26"/>
      <c r="G22" s="26"/>
    </row>
    <row r="23" spans="1:7" x14ac:dyDescent="0.2">
      <c r="B23" s="26"/>
      <c r="C23" s="26"/>
      <c r="D23" s="26"/>
      <c r="E23" s="26"/>
      <c r="F23" s="26"/>
      <c r="G23" s="26"/>
    </row>
    <row r="24" spans="1:7" x14ac:dyDescent="0.2">
      <c r="B24" s="26"/>
      <c r="C24" s="26"/>
      <c r="D24" s="26"/>
      <c r="E24" s="26"/>
      <c r="F24" s="26"/>
      <c r="G24" s="26"/>
    </row>
    <row r="25" spans="1:7" x14ac:dyDescent="0.2">
      <c r="B25" s="26"/>
      <c r="C25" s="26"/>
      <c r="D25" s="26"/>
      <c r="E25" s="26"/>
      <c r="F25" s="26"/>
      <c r="G25" s="26"/>
    </row>
    <row r="26" spans="1:7" x14ac:dyDescent="0.2">
      <c r="B26" s="26"/>
      <c r="C26" s="26"/>
      <c r="D26" s="26"/>
      <c r="E26" s="26"/>
      <c r="F26" s="26"/>
      <c r="G26" s="26"/>
    </row>
    <row r="27" spans="1:7" x14ac:dyDescent="0.2">
      <c r="B27" s="26"/>
      <c r="C27" s="26"/>
      <c r="D27" s="26"/>
      <c r="E27" s="26"/>
      <c r="F27" s="26"/>
      <c r="G27" s="26"/>
    </row>
    <row r="28" spans="1:7" x14ac:dyDescent="0.2">
      <c r="B28" s="26"/>
      <c r="C28" s="26"/>
      <c r="D28" s="26"/>
      <c r="E28" s="26"/>
      <c r="F28" s="26"/>
      <c r="G28" s="26"/>
    </row>
    <row r="29" spans="1:7" x14ac:dyDescent="0.2">
      <c r="B29" s="26"/>
      <c r="C29" s="26"/>
      <c r="D29" s="26"/>
      <c r="E29" s="26"/>
      <c r="F29" s="26"/>
      <c r="G29" s="26"/>
    </row>
    <row r="30" spans="1:7" x14ac:dyDescent="0.2">
      <c r="B30" s="26"/>
      <c r="C30" s="26"/>
      <c r="D30" s="26"/>
      <c r="E30" s="26"/>
      <c r="F30" s="26"/>
      <c r="G30" s="26"/>
    </row>
  </sheetData>
  <hyperlinks>
    <hyperlink ref="A17" location="Contents!A1" display="Return to Contents" xr:uid="{00000000-0004-0000-0500-000000000000}"/>
    <hyperlink ref="A16:B16" r:id="rId1" display="HM Treasury (2022) Forecasts for the UK economy: November 2022" xr:uid="{603B2681-F9E6-4D0E-966B-604522DC7472}"/>
    <hyperlink ref="A15:B15" r:id="rId2" display="Bank of England (2022) Monetary Policy Report – November 2022" xr:uid="{7612B364-4B5A-49AF-8800-C6C6CF3ADA51}"/>
    <hyperlink ref="A14" r:id="rId3" display="NIESR (2022) UK Economic Outlook – November 2022" xr:uid="{90D72BD5-2C3F-4AB7-8F72-0EC687F6AB72}"/>
    <hyperlink ref="A13" r:id="rId4" display="OBR (2022) Economic and fiscal outlook – November 2022" xr:uid="{EAFA7C44-6B94-474C-804B-14CE8F8B7164}"/>
    <hyperlink ref="A12:B12" r:id="rId5" display="Fraser of Allander Institute (2022) FAI Economic Commentary, 2022 Q3" xr:uid="{4D96B6F9-48D9-4D9B-9B81-5B55D2A64E42}"/>
  </hyperlinks>
  <pageMargins left="0.7" right="0.7" top="0.75" bottom="0.75" header="0.3" footer="0.3"/>
  <pageSetup paperSize="9" orientation="portrait" r:id="rId6"/>
  <tableParts count="1">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FD4C-6976-4F7B-8FB6-7FB9200787C8}">
  <dimension ref="A1:H30"/>
  <sheetViews>
    <sheetView workbookViewId="0"/>
  </sheetViews>
  <sheetFormatPr defaultColWidth="9.140625" defaultRowHeight="14.25" x14ac:dyDescent="0.2"/>
  <cols>
    <col min="1" max="1" width="31.5703125" style="89" customWidth="1"/>
    <col min="2" max="2" width="10.42578125" style="89" customWidth="1"/>
    <col min="3" max="16384" width="9.140625" style="89"/>
  </cols>
  <sheetData>
    <row r="1" spans="1:1" ht="15" x14ac:dyDescent="0.25">
      <c r="A1" s="3" t="s">
        <v>177</v>
      </c>
    </row>
    <row r="2" spans="1:1" x14ac:dyDescent="0.2">
      <c r="A2" s="6" t="s">
        <v>222</v>
      </c>
    </row>
    <row r="3" spans="1:1" x14ac:dyDescent="0.2">
      <c r="A3" s="6" t="s">
        <v>216</v>
      </c>
    </row>
    <row r="21" spans="1:8" ht="15" thickBot="1" x14ac:dyDescent="0.25"/>
    <row r="22" spans="1:8" ht="15" x14ac:dyDescent="0.2">
      <c r="A22" s="162" t="s">
        <v>166</v>
      </c>
      <c r="B22" s="166" t="s">
        <v>108</v>
      </c>
    </row>
    <row r="23" spans="1:8" ht="28.5" x14ac:dyDescent="0.2">
      <c r="A23" s="165" t="s">
        <v>192</v>
      </c>
      <c r="B23" s="65">
        <v>-0.52527086237427167</v>
      </c>
    </row>
    <row r="24" spans="1:8" ht="28.5" x14ac:dyDescent="0.2">
      <c r="A24" s="164" t="s">
        <v>195</v>
      </c>
      <c r="B24" s="56">
        <v>-0.49089882992737977</v>
      </c>
      <c r="E24" s="46"/>
      <c r="F24" s="46"/>
      <c r="G24" s="56"/>
      <c r="H24" s="163"/>
    </row>
    <row r="25" spans="1:8" ht="28.5" x14ac:dyDescent="0.2">
      <c r="A25" s="168" t="s">
        <v>196</v>
      </c>
      <c r="B25" s="71">
        <v>-0.27892937092224512</v>
      </c>
      <c r="C25" s="46"/>
      <c r="D25" s="46"/>
    </row>
    <row r="26" spans="1:8" ht="29.25" thickBot="1" x14ac:dyDescent="0.25">
      <c r="A26" s="172" t="s">
        <v>197</v>
      </c>
      <c r="B26" s="65">
        <v>-0.137303845568675</v>
      </c>
    </row>
    <row r="27" spans="1:8" x14ac:dyDescent="0.2">
      <c r="A27" s="58" t="s">
        <v>194</v>
      </c>
      <c r="B27" s="14"/>
      <c r="E27" s="10"/>
    </row>
    <row r="28" spans="1:8" x14ac:dyDescent="0.2">
      <c r="A28" s="58" t="s">
        <v>198</v>
      </c>
    </row>
    <row r="29" spans="1:8" x14ac:dyDescent="0.2">
      <c r="A29" s="93" t="s">
        <v>211</v>
      </c>
    </row>
    <row r="30" spans="1:8" x14ac:dyDescent="0.2">
      <c r="A30" s="64" t="s">
        <v>0</v>
      </c>
    </row>
  </sheetData>
  <hyperlinks>
    <hyperlink ref="A29" r:id="rId1" display="OBR (2022) Economic and fiscal outlook – November 2022" xr:uid="{07B1F19F-48A4-444F-9140-B729218CA77A}"/>
    <hyperlink ref="A30" location="Contents!A1" display="Return to Contents" xr:uid="{13ED0E0D-B295-4650-A3A1-17A5145FE4ED}"/>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8"/>
  <sheetViews>
    <sheetView workbookViewId="0"/>
  </sheetViews>
  <sheetFormatPr defaultColWidth="9.140625" defaultRowHeight="12.75" x14ac:dyDescent="0.2"/>
  <cols>
    <col min="1" max="1" width="36.7109375" style="16" customWidth="1"/>
    <col min="2" max="7" width="10" style="16" customWidth="1"/>
    <col min="8" max="16384" width="9.140625" style="16"/>
  </cols>
  <sheetData>
    <row r="1" spans="1:8" ht="15" x14ac:dyDescent="0.2">
      <c r="A1" s="47" t="s">
        <v>176</v>
      </c>
      <c r="B1" s="9"/>
      <c r="C1" s="9"/>
      <c r="D1" s="9"/>
      <c r="E1" s="9"/>
      <c r="F1" s="9"/>
      <c r="G1" s="9"/>
    </row>
    <row r="2" spans="1:8" x14ac:dyDescent="0.2">
      <c r="A2" s="6" t="s">
        <v>110</v>
      </c>
      <c r="B2" s="9"/>
      <c r="C2" s="9"/>
      <c r="D2" s="9"/>
      <c r="E2" s="9"/>
      <c r="F2" s="9"/>
      <c r="G2" s="9"/>
    </row>
    <row r="3" spans="1:8" x14ac:dyDescent="0.2">
      <c r="A3" s="6" t="s">
        <v>147</v>
      </c>
      <c r="B3" s="9"/>
      <c r="C3" s="9"/>
      <c r="D3" s="9"/>
      <c r="E3" s="9"/>
      <c r="F3" s="9"/>
      <c r="G3" s="9"/>
    </row>
    <row r="4" spans="1:8" ht="15" customHeight="1" x14ac:dyDescent="0.2">
      <c r="A4" s="68" t="s">
        <v>2</v>
      </c>
      <c r="B4" s="98" t="s">
        <v>45</v>
      </c>
      <c r="C4" s="98" t="s">
        <v>46</v>
      </c>
      <c r="D4" s="98" t="s">
        <v>47</v>
      </c>
      <c r="E4" s="98" t="s">
        <v>48</v>
      </c>
      <c r="F4" s="98" t="s">
        <v>49</v>
      </c>
      <c r="G4" s="98" t="s">
        <v>50</v>
      </c>
      <c r="H4" s="72" t="s">
        <v>65</v>
      </c>
    </row>
    <row r="5" spans="1:8" ht="15" customHeight="1" x14ac:dyDescent="0.2">
      <c r="A5" s="50" t="s">
        <v>55</v>
      </c>
      <c r="B5" s="46">
        <v>10.398267048380717</v>
      </c>
      <c r="C5" s="46">
        <v>2.2353211751686697</v>
      </c>
      <c r="D5" s="46">
        <v>1.1667622492909535</v>
      </c>
      <c r="E5" s="46">
        <v>1.3280166534054727</v>
      </c>
      <c r="F5" s="46">
        <v>1.4303616748754022</v>
      </c>
      <c r="G5" s="56">
        <v>1.4062712941498745</v>
      </c>
      <c r="H5" s="125" t="s">
        <v>108</v>
      </c>
    </row>
    <row r="6" spans="1:8" ht="15" customHeight="1" x14ac:dyDescent="0.2">
      <c r="A6" s="57" t="s">
        <v>138</v>
      </c>
      <c r="B6" s="102">
        <v>14.028195199057025</v>
      </c>
      <c r="C6" s="56">
        <v>1.677270040274359</v>
      </c>
      <c r="D6" s="56">
        <v>-1.0126466375638299</v>
      </c>
      <c r="E6" s="56">
        <v>1.1898764272207041</v>
      </c>
      <c r="F6" s="56">
        <v>2.052731473281133</v>
      </c>
      <c r="G6" s="56">
        <v>1.9267829424581828</v>
      </c>
      <c r="H6" s="56">
        <v>1.5438344683868843</v>
      </c>
    </row>
    <row r="7" spans="1:8" x14ac:dyDescent="0.2">
      <c r="A7" s="58" t="s">
        <v>198</v>
      </c>
      <c r="B7" s="58"/>
      <c r="C7" s="58"/>
      <c r="D7" s="58"/>
      <c r="E7" s="58"/>
      <c r="F7" s="38"/>
      <c r="G7" s="38"/>
    </row>
    <row r="8" spans="1:8" x14ac:dyDescent="0.2">
      <c r="A8" s="93" t="s">
        <v>206</v>
      </c>
      <c r="B8" s="93"/>
      <c r="C8" s="93"/>
      <c r="D8" s="93"/>
      <c r="E8" s="93"/>
      <c r="F8" s="45"/>
      <c r="G8" s="38"/>
    </row>
    <row r="9" spans="1:8" ht="14.25" x14ac:dyDescent="0.2">
      <c r="A9" s="64" t="s">
        <v>0</v>
      </c>
      <c r="B9" s="26"/>
      <c r="C9" s="26"/>
      <c r="D9" s="26"/>
      <c r="E9" s="26"/>
      <c r="F9" s="26"/>
      <c r="G9" s="26"/>
    </row>
    <row r="10" spans="1:8" x14ac:dyDescent="0.2">
      <c r="B10" s="26"/>
      <c r="C10" s="26"/>
      <c r="D10" s="26"/>
      <c r="E10" s="26"/>
      <c r="F10" s="26"/>
      <c r="G10" s="26"/>
    </row>
    <row r="11" spans="1:8" x14ac:dyDescent="0.2">
      <c r="B11" s="26"/>
      <c r="C11" s="26"/>
      <c r="D11" s="26"/>
      <c r="E11" s="26"/>
      <c r="F11" s="26"/>
      <c r="G11" s="26"/>
    </row>
    <row r="12" spans="1:8" x14ac:dyDescent="0.2">
      <c r="B12" s="26"/>
      <c r="C12" s="26"/>
      <c r="D12" s="26"/>
      <c r="E12" s="26"/>
      <c r="F12" s="26"/>
      <c r="G12" s="26"/>
      <c r="H12" s="26"/>
    </row>
    <row r="13" spans="1:8" x14ac:dyDescent="0.2">
      <c r="B13" s="26"/>
      <c r="C13" s="26"/>
      <c r="D13" s="26"/>
      <c r="E13" s="26"/>
      <c r="F13" s="26"/>
      <c r="G13" s="26"/>
      <c r="H13" s="26"/>
    </row>
    <row r="14" spans="1:8" x14ac:dyDescent="0.2">
      <c r="B14" s="26"/>
      <c r="C14" s="26"/>
      <c r="D14" s="26"/>
      <c r="E14" s="26"/>
      <c r="F14" s="26"/>
      <c r="G14" s="26"/>
    </row>
    <row r="15" spans="1:8" x14ac:dyDescent="0.2">
      <c r="B15" s="26"/>
      <c r="C15" s="26"/>
      <c r="D15" s="26"/>
      <c r="E15" s="26"/>
      <c r="F15" s="26"/>
      <c r="G15" s="26"/>
    </row>
    <row r="16" spans="1:8" x14ac:dyDescent="0.2">
      <c r="B16" s="26"/>
      <c r="C16" s="26"/>
      <c r="D16" s="26"/>
      <c r="E16" s="26"/>
      <c r="F16" s="26"/>
      <c r="G16" s="26"/>
    </row>
    <row r="17" spans="2:7" x14ac:dyDescent="0.2">
      <c r="B17" s="26"/>
      <c r="C17" s="26"/>
      <c r="D17" s="26"/>
      <c r="E17" s="26"/>
      <c r="F17" s="26"/>
      <c r="G17" s="26"/>
    </row>
    <row r="18" spans="2:7" x14ac:dyDescent="0.2">
      <c r="B18" s="26"/>
      <c r="C18" s="26"/>
      <c r="D18" s="26"/>
      <c r="E18" s="26"/>
      <c r="F18" s="26"/>
      <c r="G18" s="26"/>
    </row>
  </sheetData>
  <hyperlinks>
    <hyperlink ref="A8:E8" r:id="rId1" display="Scottish Fiscal Commission (2021) Scotland’s Economic and Fiscal Forecasts – December 2021." xr:uid="{00000000-0004-0000-0600-000000000000}"/>
    <hyperlink ref="A9" location="Contents!A1" display="Return to Contents" xr:uid="{00000000-0004-0000-0600-000001000000}"/>
  </hyperlinks>
  <pageMargins left="0.7" right="0.7" top="0.75" bottom="0.75" header="0.3" footer="0.3"/>
  <pageSetup paperSize="9"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A40631712</value>
    </field>
    <field name="Objective-Title">
      <value order="0">Template - Chapter 3 Economy Figures</value>
    </field>
    <field name="Objective-Description">
      <value order="0"/>
    </field>
    <field name="Objective-CreationStamp">
      <value order="0">2022-09-15T11:37:36Z</value>
    </field>
    <field name="Objective-IsApproved">
      <value order="0">false</value>
    </field>
    <field name="Objective-IsPublished">
      <value order="0">false</value>
    </field>
    <field name="Objective-DatePublished">
      <value order="0"/>
    </field>
    <field name="Objective-ModificationStamp">
      <value order="0">2022-12-14T16:48:20Z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alue>
    </field>
    <field name="Objective-Parent">
      <value order="0">Scottish Fiscal Commission: Research and Analysis - Budget: 2023-24 Forecast: 2022-2027</value>
    </field>
    <field name="Objective-State">
      <value order="0">Being Drafted</value>
    </field>
    <field name="Objective-VersionId">
      <value order="0">vA62148115</value>
    </field>
    <field name="Objective-Version">
      <value order="0">0.36</value>
    </field>
    <field name="Objective-VersionNumber">
      <value order="0">36</value>
    </field>
    <field name="Objective-VersionComment">
      <value order="0"/>
    </field>
    <field name="Objective-FileNumber">
      <value order="0">STAT/424</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Forecast summary</vt:lpstr>
      <vt:lpstr>Figure 3.1</vt:lpstr>
      <vt:lpstr>Figure 3.2</vt:lpstr>
      <vt:lpstr>Figure 3.3</vt:lpstr>
      <vt:lpstr>Figure 3.4</vt:lpstr>
      <vt:lpstr>Figure 3.5</vt:lpstr>
      <vt:lpstr>Figure 3.6</vt:lpstr>
      <vt:lpstr>Figure 3.7</vt:lpstr>
      <vt:lpstr>Figure 3.8</vt:lpstr>
      <vt:lpstr>Main judgements</vt:lpstr>
      <vt:lpstr>Figure 3.9</vt:lpstr>
      <vt:lpstr>Developments in the economy</vt:lpstr>
      <vt:lpstr>Figure 3.10</vt:lpstr>
      <vt:lpstr>Long-run outlook</vt:lpstr>
      <vt:lpstr>Figure 3.11</vt:lpstr>
      <vt:lpstr>Figure 3.12</vt:lpstr>
      <vt:lpstr>Figure 3.13</vt:lpstr>
      <vt:lpstr>Labour market</vt:lpstr>
      <vt:lpstr>Figure 3.14</vt:lpstr>
      <vt:lpstr>Figure 3.15</vt:lpstr>
      <vt:lpstr>Figure 3.16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Dan Khomba</cp:lastModifiedBy>
  <dcterms:created xsi:type="dcterms:W3CDTF">2020-04-02T13:20:57Z</dcterms:created>
  <dcterms:modified xsi:type="dcterms:W3CDTF">2022-12-14T18:20:55Z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A40631712</vt:lpwstr>
  </property>
  <property fmtid="{D5CDD505-2E9C-101B-9397-08002B2CF9AE}" pid="4" name="Objective-Title">
    <vt:lpwstr>Template - Chapter 3 Economy Figures</vt:lpwstr>
  </property>
  <property fmtid="{D5CDD505-2E9C-101B-9397-08002B2CF9AE}" pid="5" name="Objective-Description">
    <vt:lpwstr/>
  </property>
  <property fmtid="{D5CDD505-2E9C-101B-9397-08002B2CF9AE}" pid="6" name="Objective-CreationStamp">
    <vt:filetime>2022-09-15T11:37:36Z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2022-12-14T16:48:20Z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t:lpwstr>
  </property>
  <property fmtid="{D5CDD505-2E9C-101B-9397-08002B2CF9AE}" pid="13" name="Objective-Parent">
    <vt:lpwstr>Scottish Fiscal Commission: Research and Analysis - Budget: 2023-24 Forecast: 2022-2027</vt:lpwstr>
  </property>
  <property fmtid="{D5CDD505-2E9C-101B-9397-08002B2CF9AE}" pid="14" name="Objective-State">
    <vt:lpwstr>Being Drafted</vt:lpwstr>
  </property>
  <property fmtid="{D5CDD505-2E9C-101B-9397-08002B2CF9AE}" pid="15" name="Objective-VersionId">
    <vt:lpwstr>vA62148115</vt:lpwstr>
  </property>
  <property fmtid="{D5CDD505-2E9C-101B-9397-08002B2CF9AE}" pid="16" name="Objective-Version">
    <vt:lpwstr>0.36</vt:lpwstr>
  </property>
  <property fmtid="{D5CDD505-2E9C-101B-9397-08002B2CF9AE}" pid="17" name="Objective-VersionNumber">
    <vt:r8>36</vt:r8>
  </property>
  <property fmtid="{D5CDD505-2E9C-101B-9397-08002B2CF9AE}" pid="18" name="Objective-VersionComment">
    <vt:lpwstr/>
  </property>
  <property fmtid="{D5CDD505-2E9C-101B-9397-08002B2CF9AE}" pid="19" name="Objective-FileNumber">
    <vt:lpwstr>STAT/424</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