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tables/table1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https://scotsconnect-my.sharepoint.com/personal/daniel_khomba_fiscalcommission_scot/Documents/Website/Budget 2023-24/"/>
    </mc:Choice>
  </mc:AlternateContent>
  <xr:revisionPtr revIDLastSave="0" documentId="8_{05C9B6F7-488D-4BB6-A593-D7ACB4B08A08}" xr6:coauthVersionLast="47" xr6:coauthVersionMax="47" xr10:uidLastSave="{00000000-0000-0000-0000-000000000000}"/>
  <bookViews>
    <workbookView xWindow="-120" yWindow="-120" windowWidth="29040" windowHeight="15840" tabRatio="865" xr2:uid="{00000000-000D-0000-FFFF-FFFF00000000}"/>
  </bookViews>
  <sheets>
    <sheet name="Contents" sheetId="12" r:id="rId1"/>
    <sheet name="Economy" sheetId="57" r:id="rId2"/>
    <sheet name="Figure S3.1" sheetId="29" r:id="rId3"/>
    <sheet name="Figure S3.2" sheetId="60" r:id="rId4"/>
    <sheet name="Figure S3.3" sheetId="32" r:id="rId5"/>
    <sheet name="Figure S3.4" sheetId="61" r:id="rId6"/>
    <sheet name="Figure S3.5" sheetId="33" r:id="rId7"/>
    <sheet name="Figure S3.6" sheetId="62" r:id="rId8"/>
    <sheet name="Figure S3.7" sheetId="34" r:id="rId9"/>
    <sheet name="Figure S3.8" sheetId="37" r:id="rId10"/>
    <sheet name="Figure S3.9" sheetId="36" r:id="rId11"/>
    <sheet name="Figure S3.10" sheetId="43" r:id="rId12"/>
    <sheet name="Figure S3.11" sheetId="42" r:id="rId13"/>
    <sheet name="Figure S3.12" sheetId="44" r:id="rId14"/>
    <sheet name="Figure S3.13" sheetId="58" r:id="rId15"/>
    <sheet name="Figure S3.14" sheetId="63" r:id="rId16"/>
    <sheet name="Figure S3.15" sheetId="64" r:id="rId17"/>
  </sheets>
  <externalReferences>
    <externalReference r:id="rId18"/>
    <externalReference r:id="rId19"/>
    <externalReference r:id="rId20"/>
  </externalReferences>
  <definedNames>
    <definedName name="female" localSheetId="14">#REF!</definedName>
    <definedName name="female" localSheetId="15">#REF!</definedName>
    <definedName name="female" localSheetId="16">#REF!</definedName>
    <definedName name="female" localSheetId="3">#REF!</definedName>
    <definedName name="female" localSheetId="5">#REF!</definedName>
    <definedName name="female" localSheetId="7">#REF!</definedName>
    <definedName name="female">#REF!</definedName>
    <definedName name="male" localSheetId="14">#REF!</definedName>
    <definedName name="male" localSheetId="15">#REF!</definedName>
    <definedName name="male" localSheetId="16">#REF!</definedName>
    <definedName name="male" localSheetId="3">#REF!</definedName>
    <definedName name="male" localSheetId="5">#REF!</definedName>
    <definedName name="male" localSheetId="7">#REF!</definedName>
    <definedName name="male">#REF!</definedName>
    <definedName name="people" localSheetId="14">[1]Tab10!#REF!</definedName>
    <definedName name="people" localSheetId="15">[1]Tab10!#REF!</definedName>
    <definedName name="people" localSheetId="16">[1]Tab10!#REF!</definedName>
    <definedName name="people" localSheetId="3">[1]Tab10!#REF!</definedName>
    <definedName name="people" localSheetId="5">[1]Tab10!#REF!</definedName>
    <definedName name="people" localSheetId="7">[1]Tab10!#REF!</definedName>
    <definedName name="people">[1]Tab10!#REF!</definedName>
    <definedName name="Table">'[2]Table 13(Basic)'!$A$1:$K$532</definedName>
    <definedName name="Transactions">[3]Rest!$E$4</definedName>
    <definedName name="Transactions2" localSheetId="14">'[3]up to 500K'!#REF!</definedName>
    <definedName name="Transactions2" localSheetId="15">'[3]up to 500K'!#REF!</definedName>
    <definedName name="Transactions2" localSheetId="16">'[3]up to 500K'!#REF!</definedName>
    <definedName name="Transactions2" localSheetId="3">'[3]up to 500K'!#REF!</definedName>
    <definedName name="Transactions2" localSheetId="5">'[3]up to 500K'!#REF!</definedName>
    <definedName name="Transactions2" localSheetId="7">'[3]up to 500K'!#REF!</definedName>
    <definedName name="Transactions2">'[3]up to 500K'!#REF!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 i="58" l="1"/>
  <c r="A8" i="58" s="1"/>
  <c r="A9" i="58" s="1"/>
  <c r="A10" i="58" s="1"/>
  <c r="A11" i="58" s="1"/>
  <c r="A12" i="58" s="1"/>
  <c r="A13" i="58" s="1"/>
  <c r="A14" i="58" s="1"/>
  <c r="A15" i="58" s="1"/>
  <c r="A16" i="58" s="1"/>
  <c r="A17" i="58" s="1"/>
  <c r="A18" i="58" s="1"/>
  <c r="A19" i="58" s="1"/>
  <c r="A20" i="58" s="1"/>
  <c r="A21" i="58" s="1"/>
  <c r="A22" i="58" s="1"/>
  <c r="A23" i="58" s="1"/>
  <c r="A24" i="58" s="1"/>
  <c r="A25" i="58" s="1"/>
  <c r="A26" i="58" s="1"/>
  <c r="A27" i="58" s="1"/>
  <c r="A28" i="58" s="1"/>
  <c r="A29" i="58" s="1"/>
  <c r="A30" i="58" s="1"/>
  <c r="A31" i="58" s="1"/>
  <c r="A32" i="58" s="1"/>
  <c r="A33" i="58" s="1"/>
  <c r="A34" i="58" s="1"/>
  <c r="A35" i="58" s="1"/>
  <c r="A36" i="58" s="1"/>
  <c r="A37" i="58" s="1"/>
  <c r="A38" i="58" s="1"/>
  <c r="A39" i="58" s="1"/>
  <c r="A40" i="58" s="1"/>
  <c r="A41" i="58" s="1"/>
  <c r="A42" i="58" s="1"/>
  <c r="A43" i="58" s="1"/>
  <c r="A44" i="58" s="1"/>
  <c r="A45" i="58" s="1"/>
  <c r="A46" i="58" s="1"/>
  <c r="A47" i="58" s="1"/>
  <c r="A48" i="58" s="1"/>
  <c r="A49" i="58" s="1"/>
  <c r="A50" i="58" s="1"/>
  <c r="A51" i="58" s="1"/>
  <c r="A52" i="58" s="1"/>
  <c r="A53" i="58" s="1"/>
  <c r="A54" i="58" s="1"/>
  <c r="A55" i="58" s="1"/>
  <c r="A56" i="58" s="1"/>
  <c r="A57" i="58" s="1"/>
  <c r="A58" i="58" s="1"/>
  <c r="A59" i="58" s="1"/>
  <c r="A60" i="58" s="1"/>
  <c r="A61" i="58" s="1"/>
  <c r="A62" i="58" s="1"/>
  <c r="A63" i="58" s="1"/>
  <c r="A64" i="58" s="1"/>
  <c r="A65" i="58" s="1"/>
  <c r="A66" i="58" s="1"/>
  <c r="A67" i="58" s="1"/>
  <c r="A68" i="58" s="1"/>
  <c r="A69" i="58" s="1"/>
  <c r="A70" i="58" s="1"/>
  <c r="A71" i="58" s="1"/>
  <c r="A72" i="58" s="1"/>
  <c r="A73" i="58" s="1"/>
  <c r="A74" i="58" s="1"/>
  <c r="A75" i="58" s="1"/>
  <c r="A76" i="58" s="1"/>
  <c r="A77" i="58" s="1"/>
  <c r="A78" i="58" s="1"/>
  <c r="A79" i="58" s="1"/>
  <c r="A80" i="58" s="1"/>
  <c r="A81" i="58" s="1"/>
  <c r="A82" i="58" s="1"/>
  <c r="A83" i="58" s="1"/>
  <c r="A84" i="58" s="1"/>
  <c r="A85" i="58" s="1"/>
  <c r="A86" i="58" s="1"/>
  <c r="A87" i="58" s="1"/>
  <c r="A88" i="58" s="1"/>
  <c r="A89" i="58" s="1"/>
  <c r="A90" i="58" s="1"/>
  <c r="A91" i="58" s="1"/>
  <c r="A92" i="58" s="1"/>
  <c r="A93" i="58" s="1"/>
  <c r="A94" i="58" s="1"/>
</calcChain>
</file>

<file path=xl/sharedStrings.xml><?xml version="1.0" encoding="utf-8"?>
<sst xmlns="http://schemas.openxmlformats.org/spreadsheetml/2006/main" count="3447" uniqueCount="587">
  <si>
    <t>2017-18</t>
  </si>
  <si>
    <t>2018-19</t>
  </si>
  <si>
    <t>2019-20</t>
  </si>
  <si>
    <t>2020-21</t>
  </si>
  <si>
    <t>2021-22</t>
  </si>
  <si>
    <t>2022-23</t>
  </si>
  <si>
    <t>2015-16</t>
  </si>
  <si>
    <t>2016-17</t>
  </si>
  <si>
    <t>2014-15</t>
  </si>
  <si>
    <t>Private consumption</t>
  </si>
  <si>
    <t>Government consumption</t>
  </si>
  <si>
    <t>Total domestic demand</t>
  </si>
  <si>
    <t>Total final expenditure</t>
  </si>
  <si>
    <t>GDP</t>
  </si>
  <si>
    <t>2000 Q1</t>
  </si>
  <si>
    <t>Year</t>
  </si>
  <si>
    <t>Quarter</t>
  </si>
  <si>
    <t>2000-01</t>
  </si>
  <si>
    <t>2001-02</t>
  </si>
  <si>
    <t>2002-03</t>
  </si>
  <si>
    <t>2003-04</t>
  </si>
  <si>
    <t>2004-05</t>
  </si>
  <si>
    <t>2005-06</t>
  </si>
  <si>
    <t>2006-07</t>
  </si>
  <si>
    <t>2007-08</t>
  </si>
  <si>
    <t>2008-09</t>
  </si>
  <si>
    <t>2009-10</t>
  </si>
  <si>
    <t>2010-11</t>
  </si>
  <si>
    <t>2011-12</t>
  </si>
  <si>
    <t>2012-13</t>
  </si>
  <si>
    <t>2013-14</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</si>
  <si>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</si>
  <si>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</si>
  <si>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</si>
  <si>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</si>
  <si>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</si>
  <si>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</si>
  <si>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</si>
  <si>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</si>
  <si>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</si>
  <si>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</si>
  <si>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</si>
  <si>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</si>
  <si>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</si>
  <si>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</si>
  <si>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</si>
  <si>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</si>
  <si>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</si>
  <si>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</si>
  <si>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</si>
  <si>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</si>
  <si>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</si>
  <si>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</si>
  <si>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</si>
  <si>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</si>
  <si>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</si>
  <si>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</si>
  <si>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</si>
  <si>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</si>
  <si>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</si>
  <si>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</si>
  <si>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</si>
  <si>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</si>
  <si>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</si>
  <si>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</si>
  <si>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</si>
  <si>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</si>
  <si>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</si>
  <si>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</si>
  <si>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</si>
  <si>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</si>
  <si>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</si>
  <si>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</si>
  <si>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</si>
  <si>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</si>
  <si>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</si>
  <si>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</si>
  <si>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</si>
  <si>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</si>
  <si>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</si>
  <si>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</si>
  <si>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</si>
  <si>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</si>
  <si>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</si>
  <si>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</si>
  <si>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</si>
  <si>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</si>
  <si>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</si>
  <si>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</si>
  <si>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</si>
  <si>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</si>
  <si>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</si>
  <si>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</si>
  <si>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</si>
  <si>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</si>
  <si>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</si>
  <si>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</si>
  <si>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</si>
  <si>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</si>
  <si>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</si>
  <si>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</si>
  <si>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</si>
  <si>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</si>
  <si>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</si>
  <si>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</si>
  <si>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</si>
  <si>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</si>
  <si>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</si>
  <si>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</si>
  <si>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</si>
  <si>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</si>
  <si>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</si>
  <si>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</si>
  <si>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</si>
  <si>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</si>
  <si>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</si>
  <si>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</si>
  <si>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</si>
  <si>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</si>
  <si>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</si>
  <si>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</si>
  <si>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</si>
  <si>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</si>
  <si>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Reference</t>
  </si>
  <si>
    <t xml:space="preserve">Source: Scottish Fiscal Commission </t>
  </si>
  <si>
    <t>A</t>
  </si>
  <si>
    <t>B</t>
  </si>
  <si>
    <t>C</t>
  </si>
  <si>
    <t>D</t>
  </si>
  <si>
    <t>E</t>
  </si>
  <si>
    <t>F</t>
  </si>
  <si>
    <t>G</t>
  </si>
  <si>
    <t>H</t>
  </si>
  <si>
    <t>I</t>
  </si>
  <si>
    <t>J</t>
  </si>
  <si>
    <t>K</t>
  </si>
  <si>
    <t>L</t>
  </si>
  <si>
    <t>M</t>
  </si>
  <si>
    <t>N</t>
  </si>
  <si>
    <t>O</t>
  </si>
  <si>
    <t>Deflation residual</t>
  </si>
  <si>
    <t>D: Gross fixed capital formation in the private sector (includes business investment as well as investment in the housing stock)</t>
  </si>
  <si>
    <t>F: A + B + C</t>
  </si>
  <si>
    <t>G: H + I</t>
  </si>
  <si>
    <t>J: F + G</t>
  </si>
  <si>
    <t>K: L + M</t>
  </si>
  <si>
    <t>M: Scottish imports from the rest of the world</t>
  </si>
  <si>
    <t>O: J - K + N</t>
  </si>
  <si>
    <t>Nominal GDP</t>
  </si>
  <si>
    <t>Economy</t>
  </si>
  <si>
    <t>Total population</t>
  </si>
  <si>
    <t>16+ population</t>
  </si>
  <si>
    <t>16 to 64 population</t>
  </si>
  <si>
    <t>16+ Labour force</t>
  </si>
  <si>
    <t>16+ Employment</t>
  </si>
  <si>
    <t>16+ Unemployment level</t>
  </si>
  <si>
    <t>ILO Unemployment rate (%)</t>
  </si>
  <si>
    <t>16+ participation rate (%)</t>
  </si>
  <si>
    <t>16+ Employment rate (%)</t>
  </si>
  <si>
    <t>Average weekly hours worked (hours/week)</t>
  </si>
  <si>
    <t>16+ Employees in employment</t>
  </si>
  <si>
    <t>I: Consistent with LFS 16+ unemployed. Based on ILO definition of unemployment: those actively looking to work and free to start work. The Commission creates quarterly averages of the published rolling monthly values.</t>
  </si>
  <si>
    <t>Compensation of employees (£ million)</t>
  </si>
  <si>
    <t>D: A + B + C</t>
  </si>
  <si>
    <t>G: (D / F) * 100</t>
  </si>
  <si>
    <t>M: K x L x number of weeks in quarter or year. This series feeds into the income tax model.</t>
  </si>
  <si>
    <t>Trend 16+ participation rate (%)</t>
  </si>
  <si>
    <t>Trend  16+ unemployment rate (%)</t>
  </si>
  <si>
    <t>Trend average weekly hours worked (hours/week)</t>
  </si>
  <si>
    <t>Nominal average hourly wage (£/hour)</t>
  </si>
  <si>
    <t>Nominal average earnings (£)</t>
  </si>
  <si>
    <t>Output gap (%)</t>
  </si>
  <si>
    <t>C: A x B</t>
  </si>
  <si>
    <t>E: C x (1-D)</t>
  </si>
  <si>
    <t>J: (I - H) / H</t>
  </si>
  <si>
    <t>Trend population 16+ (thousands)</t>
  </si>
  <si>
    <t>Trend 16+ labour force (thousands)</t>
  </si>
  <si>
    <t>Trend 16+ employment level (thousands)</t>
  </si>
  <si>
    <t>2024 Q1</t>
  </si>
  <si>
    <t>2023 Q2</t>
  </si>
  <si>
    <t>2023 Q3</t>
  </si>
  <si>
    <t>2023 Q4</t>
  </si>
  <si>
    <t>2023-24</t>
  </si>
  <si>
    <t>Implied GDP deflator</t>
  </si>
  <si>
    <t>C: D + E.</t>
  </si>
  <si>
    <t>D: Gross capital formation in the private sector (includes business investment as well as investment in the housing stock)</t>
  </si>
  <si>
    <t>C: D + E. Equal to QNAS Gross Capital Formation</t>
  </si>
  <si>
    <t>Government consumption
(nominal terms)</t>
  </si>
  <si>
    <t>Exports to RoW
(nominal terms)</t>
  </si>
  <si>
    <t>E: Gross capital formation by the public sector</t>
  </si>
  <si>
    <t>I: Scottish exports to the rest of the world</t>
  </si>
  <si>
    <t>The Commission estimates trend values for many series to estimate potential output. These are based on a range of different sources and may be somewhat different to other sources of outturn data.</t>
  </si>
  <si>
    <t>2024 Q2</t>
  </si>
  <si>
    <t>2024 Q3</t>
  </si>
  <si>
    <t>2024 Q4</t>
  </si>
  <si>
    <t>2025 Q1</t>
  </si>
  <si>
    <t>2024-25</t>
  </si>
  <si>
    <t>Shock</t>
  </si>
  <si>
    <t>4 quarter period</t>
  </si>
  <si>
    <t>Compared to</t>
  </si>
  <si>
    <t>2019Q4 - 2020Q3</t>
  </si>
  <si>
    <t>2020Q1 - 2020Q4</t>
  </si>
  <si>
    <t>2020Q2 - 2021Q1</t>
  </si>
  <si>
    <t>H: E x (F x 52/4) x G</t>
  </si>
  <si>
    <t>N: Historic and projected residual from converting our constant-price forecasts to current prices</t>
  </si>
  <si>
    <t>B: Equal to QNAS General Government final consumption</t>
  </si>
  <si>
    <t>A: Equal to QNAS Households final consumption, including consumption from Non-Profit Institutions Serving Households (NPISH)</t>
  </si>
  <si>
    <t>H: Scottish exports to the rest of the UK (includes exports to the North Sea)</t>
  </si>
  <si>
    <t>L: Scottish imports from the rest of the UK (includes imports from the North Sea)</t>
  </si>
  <si>
    <t>H: Published LFS population values are not consistent with MYE and population projection values. The Commission uses MYE and population projections as its basis for population values, and LFS as its basis for labour market values. This employment rate is broadly equivalent to the LFS 16+ employment rate, but there is a slight discrepancy due to different population values in the denominator. The published LFS headline employment rate is based on the 16 to 64 employment level, which the Commission does not separately forecast.</t>
  </si>
  <si>
    <t>G: Equivalent to ONS APS employees. Excludes the self-employed. The Commission creates quarterly averages from the published rolling annual values.</t>
  </si>
  <si>
    <t>E: Published LFS population values are not consistent with mid-year estimates (MYE) and population projection values. The Commission uses MYE and population projections as its basis for population values, and LFS as its basis for labour market values. This participation rate is broadly equivalent to the LFS 16+ economic activity rate, but there is a slight discrepancy due to different population values in the denominator. The published LFS headline economic activity rate is based on 16 to 64 participation, which the Commission does not separately forecast.</t>
  </si>
  <si>
    <t xml:space="preserve">N: Historic and projected residual from deflating current price GDP(E) </t>
  </si>
  <si>
    <t>2025 Q2</t>
  </si>
  <si>
    <t>2025 Q3</t>
  </si>
  <si>
    <t>2025 Q4</t>
  </si>
  <si>
    <t>2026 Q1</t>
  </si>
  <si>
    <t>2025-26</t>
  </si>
  <si>
    <t>A to C: the Commission uses its own bespoke population projections for Scotland.</t>
  </si>
  <si>
    <t>2020Q3 - 2021Q2</t>
  </si>
  <si>
    <t>2020Q4 - 2021Q3</t>
  </si>
  <si>
    <t>2021Q1 - 2021Q4</t>
  </si>
  <si>
    <t>2021Q2 - 2022Q1</t>
  </si>
  <si>
    <t>2021Q3 - 2022Q2</t>
  </si>
  <si>
    <t>Scotland's Economic &amp; Fiscal Forecasts - Chapter 3 - Economy - Supplementary charts and tables</t>
  </si>
  <si>
    <t xml:space="preserve">Return to Contents </t>
  </si>
  <si>
    <t>H: Scottish exports to the rest of the UK</t>
  </si>
  <si>
    <t>L: Scottish imports from the rest of the UK</t>
  </si>
  <si>
    <t>C: Includes all other sources of income such as income from savings, dividends, property, overseas and private pensions, and the adjustment for changes in net equity of households in pension funds</t>
  </si>
  <si>
    <t>B: Includes Scottish devolved and UK reserved direct taxes on households (such as income tax, NICS and council tax) and social security transfers (primarily state pension)</t>
  </si>
  <si>
    <t>E: Gross capital formation by the public sector. Historic data are based on estimates of GCF published in Table X1 of QNAS. Other unknown minor components of Government GCF, for example changes in inventories, will be captured in the residual (N)</t>
  </si>
  <si>
    <t>2026 Q2</t>
  </si>
  <si>
    <t>2026 Q3</t>
  </si>
  <si>
    <t>2026 Q4</t>
  </si>
  <si>
    <t>2027 Q1</t>
  </si>
  <si>
    <t>2026-27</t>
  </si>
  <si>
    <t>Total Scottish population</t>
  </si>
  <si>
    <t>Total 65+</t>
  </si>
  <si>
    <t>Total 16-64</t>
  </si>
  <si>
    <t>Total under 16</t>
  </si>
  <si>
    <t>Age 90+</t>
  </si>
  <si>
    <t>Age 0</t>
  </si>
  <si>
    <t>J: I / G. Historical data are equivalent to Scotland's Quarterly National Accounts household savings ratio</t>
  </si>
  <si>
    <t>F: A + B + C. Equal to QNAS Total domestic final expenditure</t>
  </si>
  <si>
    <t>K: Private consumption (households and NPISH), as Figure S3.1 (A)</t>
  </si>
  <si>
    <t>A: As Figure S3.1 (O)</t>
  </si>
  <si>
    <t>E: As Figure S3.1 (A)</t>
  </si>
  <si>
    <t>I: As Figure S3.1 (O)</t>
  </si>
  <si>
    <t>Our forecasts are created on a constant prices basis, as shown in Figure S3.1. We consider these to be our primary forecasts and will generally talk about our forecasts on a constant prices basis. We also provide GDP (E) forecasts on a current prices basis to help users of our forecast. To produce this table, we use a selection of deflator forecasts to present our forecasts on a current prices basis. Due to the mixture of forecast deflators between total GDP and its components, a small residual is created (N).</t>
  </si>
  <si>
    <t>F: Deflator for consumer expenditure. Historical data are the households-only consumer expenditure deflator derived from Scotland's Quarterly National Accounts</t>
  </si>
  <si>
    <t>L: Based on national accounts Wages &amp; Salaries divided by total hours worked.</t>
  </si>
  <si>
    <t>D: F + I.</t>
  </si>
  <si>
    <t>J: (I / D) * 100.</t>
  </si>
  <si>
    <t>Figure S3.3: GDP by component of expenditure (£ million, current prices, seasonally adjusted)</t>
  </si>
  <si>
    <t>16+ participation rate (percentage point difference)</t>
  </si>
  <si>
    <t>16+ Employment rate (percentage point difference)</t>
  </si>
  <si>
    <t>16+ Unemployment</t>
  </si>
  <si>
    <t>ILO Unemployment rate (percentage point difference)</t>
  </si>
  <si>
    <t>Average weekly hours worked</t>
  </si>
  <si>
    <t>Nominal average hourly wage</t>
  </si>
  <si>
    <t>Nominal average earnings</t>
  </si>
  <si>
    <t>Compensation of employees</t>
  </si>
  <si>
    <t>Figure S3.7: Household income, saving and expenditure</t>
  </si>
  <si>
    <t>Figure S3.8: Per capita values, selected series</t>
  </si>
  <si>
    <t>Figure S3.9: Potential output and components</t>
  </si>
  <si>
    <t>Figure S3.11: Economic determinants of SFC devolved taxes and social security forecasts (£ million, seasonally adjusted)</t>
  </si>
  <si>
    <t>Figure S3.12: Assessment of Scotland-specific economic shock</t>
  </si>
  <si>
    <t>Figure S3.13: Population forecast used in economy, tax and social security forecasts</t>
  </si>
  <si>
    <t>Figure S3.1: GDP by component of expenditure (constant prices)</t>
  </si>
  <si>
    <t>Figure S3.3: GDP by component of expenditure (current prices)</t>
  </si>
  <si>
    <t>Figure S3.5: Population and labour market</t>
  </si>
  <si>
    <t>Figure S3.11: Economic determinants of SFC devolved taxes and social security forecasts</t>
  </si>
  <si>
    <t>Figure S3.12: Assessment of Scotland specific economic shock</t>
  </si>
  <si>
    <t>Figure S3.10: SFC inflation assumptions (year-on-year growth)</t>
  </si>
  <si>
    <t>Figure S3.5: Population and labour market (thousands of individuals unless otherwise specified, current prices)</t>
  </si>
  <si>
    <r>
      <t>F: Due to varying data used, this series is slightly different to the Commissions series for actual average hours worked in Figure</t>
    </r>
    <r>
      <rPr>
        <sz val="9"/>
        <rFont val="Helvetica"/>
      </rPr>
      <t xml:space="preserve"> S3.5 (K)</t>
    </r>
  </si>
  <si>
    <t>B: See footnote to Figure S3.5 (E)</t>
  </si>
  <si>
    <t>A: As Figure S3.5 (B)</t>
  </si>
  <si>
    <t>F: E divided by total population Figure S3.5 (A)</t>
  </si>
  <si>
    <t>D: C divided by total population Figure S3.5 (A)</t>
  </si>
  <si>
    <t>B: A divided by total population Figure S3.5 (A)</t>
  </si>
  <si>
    <t>C: As Figure S3.7 (G)</t>
  </si>
  <si>
    <t>K: Equivalent of APS average actual weekly hours, all workers. The Commission creates quarterly averages from the published rolling annual values. This series is not consistent with trend hours worked in Figure S3.9, which is created on a different basis.</t>
  </si>
  <si>
    <t>A: From Figure S3.5 (N)</t>
  </si>
  <si>
    <t>E: D divided by total population, see Figure S3.5 (A)</t>
  </si>
  <si>
    <t>H: G divided by total population, see Figure S3.5 (A)</t>
  </si>
  <si>
    <t>Figure S3.2: GDP by component of expenditure (per cent growth of constant-price values in Figure S3.1)</t>
  </si>
  <si>
    <t>Figure S3.4: GDP by component of expenditure (per cent growth of current-price values in Figure S3.3)</t>
  </si>
  <si>
    <t>Figure S3.6: Population and labour market (per cent growth, unless otherwise specified, of values in Table S3.5)</t>
  </si>
  <si>
    <t>Population 16+</t>
  </si>
  <si>
    <t>GDP per person 16+</t>
  </si>
  <si>
    <t>Employment</t>
  </si>
  <si>
    <t>Average nominal earnings</t>
  </si>
  <si>
    <t>I: (G * J) / 100. May differ from (G - K) because K refers to private consumption (households as well as NPISH)</t>
  </si>
  <si>
    <t>Gross capital investment Total</t>
  </si>
  <si>
    <t>Gross capital investment Private</t>
  </si>
  <si>
    <t>Gross capital investment Government</t>
  </si>
  <si>
    <t>Exports Total</t>
  </si>
  <si>
    <t>Exports to rest of UK</t>
  </si>
  <si>
    <t>Exports to rest of world</t>
  </si>
  <si>
    <t>Imports Total</t>
  </si>
  <si>
    <t>Imports from rest of UK</t>
  </si>
  <si>
    <t>Imports from rest of world</t>
  </si>
  <si>
    <t>Gross capital formation, Total</t>
  </si>
  <si>
    <t>Gross capital formation, Private</t>
  </si>
  <si>
    <t>Gross capital formation, Government</t>
  </si>
  <si>
    <t>Current prices, Compensation of employees (£ million)</t>
  </si>
  <si>
    <t>Current prices, Net direct taxes and transfers (£ million)</t>
  </si>
  <si>
    <t>Current prices, Disposable household income (£ million)</t>
  </si>
  <si>
    <t>Current prices, Disposable household income per capita (£)</t>
  </si>
  <si>
    <t>Current prices, Other personal income including Adjustments for change in net equity of households (£ million)</t>
  </si>
  <si>
    <t>Constant prices, Household savings ratio (%)</t>
  </si>
  <si>
    <t>Inflation forecasts, per cent</t>
  </si>
  <si>
    <t>Period</t>
  </si>
  <si>
    <t>Nominal GDP (£ million)</t>
  </si>
  <si>
    <t>Criteria 1</t>
  </si>
  <si>
    <t>Criteria 2</t>
  </si>
  <si>
    <t>2020</t>
  </si>
  <si>
    <t>2021</t>
  </si>
  <si>
    <t>2022</t>
  </si>
  <si>
    <t>2023</t>
  </si>
  <si>
    <t>2024</t>
  </si>
  <si>
    <t>2025</t>
  </si>
  <si>
    <t>2026</t>
  </si>
  <si>
    <t>2027</t>
  </si>
  <si>
    <t>Age in years</t>
  </si>
  <si>
    <t>Forecast</t>
  </si>
  <si>
    <t>Measure in per cent</t>
  </si>
  <si>
    <t>2027-28</t>
  </si>
  <si>
    <t>blank</t>
  </si>
  <si>
    <t>2027 Q2</t>
  </si>
  <si>
    <t>2027 Q3</t>
  </si>
  <si>
    <t>2027 Q4</t>
  </si>
  <si>
    <t>2028 Q1</t>
  </si>
  <si>
    <t>2021Q4 - 2022Q3</t>
  </si>
  <si>
    <t>2022Q1 - 2022Q4</t>
  </si>
  <si>
    <t>2022Q2 - 2023Q1</t>
  </si>
  <si>
    <t>2022Q3 - 2023Q2</t>
  </si>
  <si>
    <t>2022Q4 - 2023Q3</t>
  </si>
  <si>
    <t>Y</t>
  </si>
  <si>
    <t>2023Q1 - 2023Q4</t>
  </si>
  <si>
    <t>2028</t>
  </si>
  <si>
    <t>Figure S3.1: GDP by component of expenditure (£ million 2018, constant prices, seasonally adjusted)</t>
  </si>
  <si>
    <r>
      <t>Deflator, Households-only Consumer Expenditure Deflator (ind</t>
    </r>
    <r>
      <rPr>
        <b/>
        <sz val="11"/>
        <color theme="0"/>
        <rFont val="Helvetica"/>
      </rPr>
      <t>ex 2018 = 100</t>
    </r>
    <r>
      <rPr>
        <b/>
        <sz val="11"/>
        <color rgb="FFFFFFFF"/>
        <rFont val="Helvetica"/>
      </rPr>
      <t>)</t>
    </r>
  </si>
  <si>
    <r>
      <t>Constant prices, Real disposable household income (£ mill</t>
    </r>
    <r>
      <rPr>
        <b/>
        <sz val="11"/>
        <color theme="0"/>
        <rFont val="Helvetica"/>
      </rPr>
      <t>ion 2018</t>
    </r>
    <r>
      <rPr>
        <b/>
        <sz val="11"/>
        <color rgb="FFFFFFFF"/>
        <rFont val="Helvetica"/>
      </rPr>
      <t>)</t>
    </r>
  </si>
  <si>
    <r>
      <t>Constant prices, Real disposable household income per capita</t>
    </r>
    <r>
      <rPr>
        <b/>
        <sz val="11"/>
        <color theme="0"/>
        <rFont val="Helvetica"/>
      </rPr>
      <t xml:space="preserve"> (£ 2018)</t>
    </r>
  </si>
  <si>
    <r>
      <t xml:space="preserve">Constant prices, Household savings (£ </t>
    </r>
    <r>
      <rPr>
        <b/>
        <sz val="11"/>
        <color theme="0"/>
        <rFont val="Helvetica"/>
      </rPr>
      <t>million 2018)</t>
    </r>
  </si>
  <si>
    <r>
      <t>Constant prices, Consumption (£ m</t>
    </r>
    <r>
      <rPr>
        <b/>
        <sz val="11"/>
        <color theme="0"/>
        <rFont val="Helvetica"/>
      </rPr>
      <t>illion 2018)</t>
    </r>
  </si>
  <si>
    <t>GDP (£ million, 2018)</t>
  </si>
  <si>
    <t>GDP per capita (£ 2018)</t>
  </si>
  <si>
    <t>Real disposable household income (£ million, 2018)</t>
  </si>
  <si>
    <t>Real disposable household income per capita (£ 2018)</t>
  </si>
  <si>
    <t>Consumption (£ million, 2018)</t>
  </si>
  <si>
    <t>Consumption per capita (£ 2018)</t>
  </si>
  <si>
    <t>Trend productivity (£/hour, 2018)</t>
  </si>
  <si>
    <t>Potential Output (£ million, 2018)</t>
  </si>
  <si>
    <t>Actual GDP (£ million, 2018)</t>
  </si>
  <si>
    <t>Real GDP
(£ million 2018)</t>
  </si>
  <si>
    <t>Real household consumption (£million 2018)</t>
  </si>
  <si>
    <t>Nominal household consumption (£ million 2018)</t>
  </si>
  <si>
    <t>Consumer expenditure deflator (index 2018 = 100)</t>
  </si>
  <si>
    <t>Return to Contents</t>
  </si>
  <si>
    <t>Scottish Uncertainty Index</t>
  </si>
  <si>
    <t>UK Economic Policy Uncertainty</t>
  </si>
  <si>
    <t>UK Economic Policy Uncertainty reindexed to match Scottish Uncertainty Index (mean 2008 to 2010 = 100).</t>
  </si>
  <si>
    <t>Total nominal earnings (wages &amp; salaries)</t>
  </si>
  <si>
    <t>Figure S3.14: Forecast comparison between SFC May 2022 for Scotland and OBR March 2022 for the UK</t>
  </si>
  <si>
    <t>Figure S3.15: Comparison of UK Economic Policy Uncertainty and Scottish Uncertainty Index</t>
  </si>
  <si>
    <t>F: Up to 2020 Q1, consistent with LFS headline indicators 16+ total in employment, including the self-employed. Between 2020 Q2 and 2021 Q4, based on change in HMRC RTI paid employment. The Commission creates quarterly averages of the published rolling monthly values (LFS) or monthly values (RTI). This series feeds in to the income tax model.</t>
  </si>
  <si>
    <t>This worksheet contains one chart and one table containing the underlying data to the chart.</t>
  </si>
  <si>
    <t>This worksheet contains one table.</t>
  </si>
  <si>
    <t xml:space="preserve">The table begins in cell A4. Notes are located below the table and begin in cell A175. </t>
  </si>
  <si>
    <t xml:space="preserve">The table begins in cell A4. Notes are located below the table and begin in cell A17. </t>
  </si>
  <si>
    <t xml:space="preserve">The table begins in cell A4. Notes are located below the table and begin in cell A15. </t>
  </si>
  <si>
    <t xml:space="preserve">The table begins in cell A4. Notes are located below the table and begin in cell A100. </t>
  </si>
  <si>
    <t>2023Q2 - 2024Q1</t>
  </si>
  <si>
    <t>2023Q3 - 2024Q2</t>
  </si>
  <si>
    <t>2023Q4 - 2024Q3</t>
  </si>
  <si>
    <t>2024Q1 - 2024Q4</t>
  </si>
  <si>
    <t>2024Q2 - 2025Q1</t>
  </si>
  <si>
    <t>2024Q3 - 2025Q2</t>
  </si>
  <si>
    <t>2024Q4 - 2025Q3</t>
  </si>
  <si>
    <t>2025Q1 - 2025Q4</t>
  </si>
  <si>
    <t>2025Q2 - 2026Q1</t>
  </si>
  <si>
    <t>2025Q3 - 2026Q2</t>
  </si>
  <si>
    <t>2025Q4 - 2026Q3</t>
  </si>
  <si>
    <t>2026Q1 - 2026Q4</t>
  </si>
  <si>
    <t>2026Q2 - 2027Q1</t>
  </si>
  <si>
    <t>2026Q3 - 2027Q2</t>
  </si>
  <si>
    <t>2026Q4 - 2027Q3</t>
  </si>
  <si>
    <t>2027Q1 - 2027Q4</t>
  </si>
  <si>
    <t>2027Q2 - 2028Q1</t>
  </si>
  <si>
    <t>4Q on 4Q growth in GDP (%), SFC December 2022 Scotland</t>
  </si>
  <si>
    <t>4Q on 4Q growth in GDP (%), OBR November 2022 UK</t>
  </si>
  <si>
    <t xml:space="preserve">The table begins in cell A4. Notes are located below the table and begin in cell A32. </t>
  </si>
  <si>
    <t>National Records of Scotland (2022) Mid-2021 Population Estimates Scotland</t>
  </si>
  <si>
    <t>Population for 2020 and 2021 are the mid-year estimate published by National Records of Scotland, figures for 2022 onwards are Scottish Fiscal Commission forecast for population at the middle of the calendar year.</t>
  </si>
  <si>
    <t>Shaded cells refer to outturn available at time of publication.</t>
  </si>
  <si>
    <t>National Records of Scotland (2021) Mid-2020 Population Estimates Scotland</t>
  </si>
  <si>
    <t>Source: Scottish Fiscal Commission</t>
  </si>
  <si>
    <t>OBR (2022) Economic and fiscal outlook - November 2022</t>
  </si>
  <si>
    <t>Mar 2008</t>
  </si>
  <si>
    <t>Apr 2008</t>
  </si>
  <si>
    <t>May 2008</t>
  </si>
  <si>
    <t>Jun 2008</t>
  </si>
  <si>
    <t>Jul 2008</t>
  </si>
  <si>
    <t>Aug 2008</t>
  </si>
  <si>
    <t>Sep 2008</t>
  </si>
  <si>
    <t>Oct 2008</t>
  </si>
  <si>
    <t>Nov 2008</t>
  </si>
  <si>
    <t>Dec 2008</t>
  </si>
  <si>
    <t>Jan 2009</t>
  </si>
  <si>
    <t>Feb 2009</t>
  </si>
  <si>
    <t>Mar 2009</t>
  </si>
  <si>
    <t>Apr 2009</t>
  </si>
  <si>
    <t>May 2009</t>
  </si>
  <si>
    <t>Jun 2009</t>
  </si>
  <si>
    <t>Jul 2009</t>
  </si>
  <si>
    <t>Aug 2009</t>
  </si>
  <si>
    <t>Sep 2009</t>
  </si>
  <si>
    <t>Oct 2009</t>
  </si>
  <si>
    <t>Nov 2009</t>
  </si>
  <si>
    <t>Dec 2009</t>
  </si>
  <si>
    <t>Jan 2010</t>
  </si>
  <si>
    <t>Feb 2010</t>
  </si>
  <si>
    <t>Mar 2010</t>
  </si>
  <si>
    <t>Apr 2010</t>
  </si>
  <si>
    <t>May 2010</t>
  </si>
  <si>
    <t>Jun 2010</t>
  </si>
  <si>
    <t>Jul 2010</t>
  </si>
  <si>
    <t>Aug 2010</t>
  </si>
  <si>
    <t>Sep 2010</t>
  </si>
  <si>
    <t>Oct 2010</t>
  </si>
  <si>
    <t>Nov 2010</t>
  </si>
  <si>
    <t>Dec 2010</t>
  </si>
  <si>
    <t>Jan 2011</t>
  </si>
  <si>
    <t>Feb 2011</t>
  </si>
  <si>
    <t>Mar 2011</t>
  </si>
  <si>
    <t>Apr 2011</t>
  </si>
  <si>
    <t>May 2011</t>
  </si>
  <si>
    <t>Jun 2011</t>
  </si>
  <si>
    <t>Jul 2011</t>
  </si>
  <si>
    <t>Aug 2011</t>
  </si>
  <si>
    <t>Sep 2011</t>
  </si>
  <si>
    <t>Oct 2011</t>
  </si>
  <si>
    <t>Nov 2011</t>
  </si>
  <si>
    <t>Dec 2011</t>
  </si>
  <si>
    <t>Jan 2012</t>
  </si>
  <si>
    <t>Feb 2012</t>
  </si>
  <si>
    <t>Mar 2012</t>
  </si>
  <si>
    <t>Apr 2012</t>
  </si>
  <si>
    <t>May 2012</t>
  </si>
  <si>
    <t>Jun 2012</t>
  </si>
  <si>
    <t>Jul 2012</t>
  </si>
  <si>
    <t>Aug 2012</t>
  </si>
  <si>
    <t>Sep 2012</t>
  </si>
  <si>
    <t>Oct 2012</t>
  </si>
  <si>
    <t>Nov 2012</t>
  </si>
  <si>
    <t>Dec 2012</t>
  </si>
  <si>
    <t>Jan 2013</t>
  </si>
  <si>
    <t>Feb 2013</t>
  </si>
  <si>
    <t>Mar 2013</t>
  </si>
  <si>
    <t>Apr 2013</t>
  </si>
  <si>
    <t>May 2013</t>
  </si>
  <si>
    <t>Jun 2013</t>
  </si>
  <si>
    <t>Jul 2013</t>
  </si>
  <si>
    <t>Aug 2013</t>
  </si>
  <si>
    <t>Sep 2013</t>
  </si>
  <si>
    <t>Oct 2013</t>
  </si>
  <si>
    <t>Nov 2013</t>
  </si>
  <si>
    <t>Dec 2013</t>
  </si>
  <si>
    <t>Jan 2014</t>
  </si>
  <si>
    <t>Feb 2014</t>
  </si>
  <si>
    <t>Mar 2014</t>
  </si>
  <si>
    <t>Apr 2014</t>
  </si>
  <si>
    <t>May 2014</t>
  </si>
  <si>
    <t>Jun 2014</t>
  </si>
  <si>
    <t>Jul 2014</t>
  </si>
  <si>
    <t>Aug 2014</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</si>
  <si>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</si>
  <si>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</si>
  <si>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</si>
  <si>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</si>
  <si>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</si>
  <si>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</si>
  <si>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</si>
  <si>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</si>
  <si>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</si>
  <si>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</si>
  <si>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</si>
  <si>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</si>
  <si>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</si>
  <si>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</si>
  <si>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</si>
  <si>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</si>
  <si>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</si>
  <si>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</si>
  <si>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</si>
  <si>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</si>
  <si>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</si>
  <si>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</si>
  <si>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</si>
  <si>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</si>
  <si>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</si>
  <si>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</si>
  <si>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</si>
  <si>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</si>
  <si>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</si>
  <si>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</si>
  <si>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</si>
  <si>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</si>
  <si>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</si>
  <si>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</si>
  <si>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</si>
  <si>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</si>
  <si>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</si>
  <si>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</si>
  <si>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</si>
  <si>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</si>
  <si>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</si>
  <si>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</si>
  <si>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</si>
  <si>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</si>
  <si>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</si>
  <si>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</si>
  <si>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</si>
  <si>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</si>
  <si>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</si>
  <si>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</si>
  <si>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</si>
  <si>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</si>
  <si>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</si>
  <si>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</si>
  <si>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</si>
  <si>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</si>
  <si>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</si>
  <si>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</si>
  <si>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</si>
  <si>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</si>
  <si>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</si>
  <si>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</si>
  <si>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</si>
  <si>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</si>
  <si>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</si>
  <si>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</si>
  <si>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</si>
  <si>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</si>
  <si>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</si>
  <si>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</si>
  <si>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</si>
  <si>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</si>
  <si>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</si>
  <si>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</si>
  <si>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</si>
  <si>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</si>
  <si>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</si>
  <si>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</si>
  <si>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</si>
  <si>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</si>
  <si>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</si>
  <si>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</si>
  <si>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</si>
  <si>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</si>
  <si>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</si>
  <si>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</si>
  <si>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</si>
  <si>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</si>
  <si>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</si>
  <si>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</si>
  <si>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</si>
  <si>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</si>
  <si>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</si>
  <si>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</si>
  <si>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</si>
  <si>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</si>
  <si>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</si>
  <si>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</si>
  <si>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Retail Price Index (RPI): 2023 Q2</t>
  </si>
  <si>
    <t>Consumer Price Index (CPI): 2023 Q3</t>
  </si>
  <si>
    <t>Table S3.14: Forecast comparison between SFC December 2022 for Scotland and OBR November 2022 for the UK</t>
  </si>
  <si>
    <t>Shaded cells (year 2021-22) refer to outturn available at time of publication.</t>
  </si>
  <si>
    <t>SFC December 2022</t>
  </si>
  <si>
    <t>OBR November 2022</t>
  </si>
  <si>
    <t xml:space="preserve">The chart begins in cell A4. The table begins in cell A14. Notes are located below the table and begin in cell A191. </t>
  </si>
  <si>
    <t>Source: Scottish Fiscal Commission,</t>
  </si>
  <si>
    <t>Dow-Jones Factiva,</t>
  </si>
  <si>
    <t>Measuring Economic Policy Uncertainty' by Scott Baker, Nicholas Bloom and Steven J. Davis.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</si>
</sst>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_);_(* \(#,##0.00\);_(* &quot;-&quot;??_);_(@_)"/>
    <numFmt numFmtId="165" formatCode="#,##0.0"/>
    <numFmt numFmtId="166" formatCode="0.0"/>
    <numFmt numFmtId="167" formatCode="0.000"/>
    <numFmt numFmtId="168" formatCode="_-* #,##0.0_-;\-* #,##0.0_-;_-* &quot;-&quot;??_-;_-@_-"/>
    <numFmt numFmtId="169" formatCode="#,##0.000000"/>
    <numFmt numFmtId="170" formatCode="0.0000000"/>
    <numFmt numFmtId="171" formatCode="_-* #,##0_-;\-* #,##0_-;_-* &quot;-&quot;??_-;_-@_-"/>
    <numFmt numFmtId="172" formatCode="0.00000"/>
  </numFmts>
  <fonts count="30" x14ac:knownFonts="1">
    <font>
      <sz val="10"/>
      <color theme="1"/>
      <name val="Arial"/>
      <family val="2"/>
    </font>
    <font>
      <u/>
      <sz val="10"/>
      <color theme="10"/>
      <name val="Arial"/>
      <family val="2"/>
    </font>
    <font>
      <sz val="10"/>
      <color theme="1"/>
      <name val="Helvetica"/>
    </font>
    <font>
      <sz val="10"/>
      <color theme="1"/>
      <name val="Arial"/>
      <family val="2"/>
    </font>
    <font>
      <sz val="12"/>
      <color theme="1"/>
      <name val="Helvetica"/>
    </font>
    <font>
      <u/>
      <sz val="10"/>
      <color theme="10"/>
      <name val="Helvetica"/>
    </font>
    <font>
      <sz val="11"/>
      <color theme="1"/>
      <name val="Calibri"/>
      <family val="2"/>
      <scheme val="minor"/>
    </font>
    <font>
      <sz val="12"/>
      <name val="Helvetica"/>
    </font>
    <font>
      <u/>
      <sz val="12"/>
      <color theme="10"/>
      <name val="Helvetica"/>
    </font>
    <font>
      <sz val="12"/>
      <color rgb="FFFF0000"/>
      <name val="Helvetica"/>
    </font>
    <font>
      <sz val="9"/>
      <name val="Helvetica"/>
    </font>
    <font>
      <sz val="9"/>
      <color theme="1"/>
      <name val="Helvetica"/>
    </font>
    <font>
      <sz val="9"/>
      <color rgb="FFFF0000"/>
      <name val="Helvetica"/>
    </font>
    <font>
      <sz val="9"/>
      <color theme="1"/>
      <name val="Arial"/>
      <family val="2"/>
    </font>
    <font>
      <sz val="11"/>
      <color theme="0"/>
      <name val="Helvetica"/>
    </font>
    <font>
      <sz val="11"/>
      <name val="Helvetica"/>
    </font>
    <font>
      <sz val="11"/>
      <color theme="1"/>
      <name val="Helvetica"/>
    </font>
    <font>
      <b/>
      <sz val="11"/>
      <color rgb="FFFFFFFF"/>
      <name val="Helvetica"/>
    </font>
    <font>
      <b/>
      <sz val="11"/>
      <color theme="0"/>
      <name val="Helvetica"/>
    </font>
    <font>
      <sz val="11"/>
      <color rgb="FFFF0000"/>
      <name val="Helvetica"/>
    </font>
    <font>
      <u/>
      <sz val="11"/>
      <color theme="10"/>
      <name val="Helvetica"/>
    </font>
    <font>
      <b/>
      <sz val="11"/>
      <name val="Helvetica"/>
    </font>
    <font>
      <b/>
      <i/>
      <sz val="11"/>
      <color theme="0"/>
      <name val="Helvetica"/>
    </font>
    <font>
      <b/>
      <sz val="11"/>
      <color theme="1"/>
      <name val="Helvetica"/>
    </font>
    <font>
      <sz val="11"/>
      <color theme="1"/>
      <name val="Arial"/>
      <family val="2"/>
    </font>
    <font>
      <sz val="11"/>
      <color rgb="FFFF0000"/>
      <name val="Arial"/>
      <family val="2"/>
    </font>
    <font>
      <u/>
      <sz val="9"/>
      <color rgb="FF0000FF"/>
      <name val="Helvetica"/>
    </font>
    <font>
      <sz val="11"/>
      <color rgb="FF000000"/>
      <name val="Helvetica"/>
    </font>
    <font>
      <sz val="11"/>
      <name val="Arial"/>
      <family val="2"/>
    </font>
    <font>
      <sz val="11"/>
      <color rgb="FF2C2926"/>
      <name val="Helvetica"/>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FF"/>
        <bgColor rgb="FF000000"/>
      </patternFill>
    </fill>
  </fills>
  <borders count="24">
    <border>
      <left/>
      <right/>
      <top/>
      <bottom/>
      <diagonal/>
    </border>
    <border>
      <left/>
      <right/>
      <top style="medium">
        <color rgb="FF66CBC0"/>
      </top>
      <bottom/>
      <diagonal/>
    </border>
    <border>
      <left/>
      <right/>
      <top/>
      <bottom style="medium">
        <color theme="3"/>
      </bottom>
      <diagonal/>
    </border>
    <border>
      <left style="medium">
        <color theme="3"/>
      </left>
      <right style="medium">
        <color theme="3"/>
      </right>
      <top/>
      <bottom/>
      <diagonal/>
    </border>
    <border>
      <left style="medium">
        <color theme="3"/>
      </left>
      <right style="medium">
        <color theme="3"/>
      </right>
      <top style="medium">
        <color theme="3"/>
      </top>
      <bottom/>
      <diagonal/>
    </border>
    <border>
      <left/>
      <right style="medium">
        <color theme="2"/>
      </right>
      <top/>
      <bottom/>
      <diagonal/>
    </border>
    <border>
      <left style="medium">
        <color theme="2"/>
      </left>
      <right/>
      <top/>
      <bottom/>
      <diagonal/>
    </border>
    <border>
      <left style="medium">
        <color theme="2"/>
      </left>
      <right style="medium">
        <color theme="2"/>
      </right>
      <top/>
      <bottom/>
      <diagonal/>
    </border>
    <border>
      <left/>
      <right style="medium">
        <color theme="2"/>
      </right>
      <top style="medium">
        <color theme="2"/>
      </top>
      <bottom/>
      <diagonal/>
    </border>
    <border>
      <left style="medium">
        <color theme="2"/>
      </left>
      <right style="medium">
        <color theme="2"/>
      </right>
      <top style="medium">
        <color theme="2"/>
      </top>
      <bottom/>
      <diagonal/>
    </border>
    <border>
      <left style="medium">
        <color theme="2"/>
      </left>
      <right style="medium">
        <color theme="2"/>
      </right>
      <top/>
      <bottom style="medium">
        <color theme="2"/>
      </bottom>
      <diagonal/>
    </border>
    <border>
      <left/>
      <right/>
      <top style="medium">
        <color theme="3"/>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style="medium">
        <color theme="0"/>
      </right>
      <top/>
      <bottom style="medium">
        <color theme="0"/>
      </bottom>
      <diagonal/>
    </border>
    <border>
      <left/>
      <right/>
      <top/>
      <bottom style="medium">
        <color theme="0"/>
      </bottom>
      <diagonal/>
    </border>
    <border>
      <left/>
      <right style="medium">
        <color rgb="FFFFFFFF"/>
      </right>
      <top/>
      <bottom style="medium">
        <color theme="3"/>
      </bottom>
      <diagonal/>
    </border>
    <border>
      <left/>
      <right/>
      <top style="medium">
        <color theme="0"/>
      </top>
      <bottom/>
      <diagonal/>
    </border>
    <border>
      <left/>
      <right style="medium">
        <color rgb="FFFFFFFF"/>
      </right>
      <top/>
      <bottom style="medium">
        <color rgb="FFFFFFFF"/>
      </bottom>
      <diagonal/>
    </border>
    <border>
      <left/>
      <right style="medium">
        <color rgb="FFFFFFFF"/>
      </right>
      <top/>
      <bottom/>
      <diagonal/>
    </border>
    <border>
      <left/>
      <right/>
      <top/>
      <bottom style="thin">
        <color theme="3"/>
      </bottom>
      <diagonal/>
    </border>
    <border>
      <left/>
      <right/>
      <top style="thin">
        <color theme="3"/>
      </top>
      <bottom/>
      <diagonal/>
    </border>
    <border>
      <left style="thin">
        <color indexed="64"/>
      </left>
      <right style="thin">
        <color indexed="64"/>
      </right>
      <top style="thin">
        <color indexed="64"/>
      </top>
      <bottom style="medium">
        <color theme="3"/>
      </bottom>
      <diagonal/>
    </border>
  </borders>
  <cellStyleXfs count="6">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xf numFmtId="164" fontId="3" fillId="0" borderId="0" applyFont="0" applyFill="0" applyBorder="0" applyAlignment="0" applyProtection="0"/>
    <xf numFmtId="0" fontId="8" fillId="0" borderId="0" applyNumberFormat="0" applyFill="0" applyBorder="0" applyAlignment="0" applyProtection="0"/>
  </cellStyleXfs>
  <cellXfs count="263">
    <xf numFmtId="0" fontId="0" fillId="0" borderId="0" xfId="0"/>
    <xf numFmtId="0" fontId="2" fillId="2" borderId="0" xfId="0" applyFont="1" applyFill="1"/>
    <xf numFmtId="0" fontId="5" fillId="2" borderId="0" xfId="1" applyFont="1" applyFill="1" applyBorder="1" applyAlignment="1">
      <alignment horizontal="center" vertical="center" wrapText="1"/>
    </xf>
    <xf numFmtId="0" fontId="4" fillId="2" borderId="0" xfId="0" applyFont="1" applyFill="1"/>
    <xf numFmtId="0" fontId="4" fillId="2" borderId="0" xfId="0" applyFont="1" applyFill="1" applyBorder="1"/>
    <xf numFmtId="0" fontId="4" fillId="2" borderId="0" xfId="0" applyFont="1" applyFill="1" applyAlignment="1">
      <alignment wrapText="1"/>
    </xf>
    <xf numFmtId="0" fontId="9" fillId="2" borderId="0" xfId="0" applyFont="1" applyFill="1"/>
    <xf numFmtId="0" fontId="7" fillId="2" borderId="0" xfId="0" applyFont="1" applyFill="1"/>
    <xf numFmtId="167" fontId="4" fillId="2" borderId="0" xfId="0" applyNumberFormat="1" applyFont="1" applyFill="1"/>
    <xf numFmtId="0" fontId="4" fillId="2" borderId="0" xfId="0" applyFont="1" applyFill="1" applyBorder="1" applyAlignment="1">
      <alignment wrapText="1"/>
    </xf>
    <xf numFmtId="166" fontId="4" fillId="2" borderId="0" xfId="0" applyNumberFormat="1" applyFont="1" applyFill="1"/>
    <xf numFmtId="172" fontId="4" fillId="2" borderId="0" xfId="0" applyNumberFormat="1" applyFont="1" applyFill="1"/>
    <xf numFmtId="0" fontId="11" fillId="2" borderId="0" xfId="0" applyFont="1" applyFill="1"/>
    <xf numFmtId="0" fontId="10" fillId="2" borderId="0" xfId="0" applyFont="1" applyFill="1"/>
    <xf numFmtId="0" fontId="11" fillId="2" borderId="0" xfId="0" applyFont="1" applyFill="1" applyAlignment="1">
      <alignment vertical="center"/>
    </xf>
    <xf numFmtId="0" fontId="15" fillId="2" borderId="0" xfId="0" applyFont="1" applyFill="1" applyBorder="1" applyAlignment="1">
      <alignment vertical="center" wrapText="1"/>
    </xf>
    <xf numFmtId="0" fontId="16" fillId="2" borderId="0" xfId="0" applyFont="1" applyFill="1" applyBorder="1" applyAlignment="1">
      <alignment horizontal="left" vertical="center"/>
    </xf>
    <xf numFmtId="0" fontId="16" fillId="2" borderId="0" xfId="0" applyFont="1" applyFill="1"/>
    <xf numFmtId="0" fontId="16" fillId="2" borderId="0" xfId="0" applyFont="1" applyFill="1" applyBorder="1"/>
    <xf numFmtId="3" fontId="15" fillId="2" borderId="0" xfId="0" applyNumberFormat="1" applyFont="1" applyFill="1" applyBorder="1" applyAlignment="1">
      <alignment vertical="center" wrapText="1"/>
    </xf>
    <xf numFmtId="3" fontId="15" fillId="2" borderId="0" xfId="2" applyNumberFormat="1" applyFont="1" applyFill="1" applyBorder="1" applyAlignment="1">
      <alignment horizontal="right" vertical="center"/>
    </xf>
    <xf numFmtId="1" fontId="16" fillId="2" borderId="0" xfId="0" applyNumberFormat="1" applyFont="1" applyFill="1"/>
    <xf numFmtId="0" fontId="16" fillId="2" borderId="0" xfId="0" applyFont="1" applyFill="1" applyBorder="1" applyAlignment="1">
      <alignment vertical="center" wrapText="1"/>
    </xf>
    <xf numFmtId="165" fontId="15" fillId="2" borderId="0" xfId="0" applyNumberFormat="1" applyFont="1" applyFill="1" applyBorder="1" applyAlignment="1">
      <alignment vertical="center" wrapText="1"/>
    </xf>
    <xf numFmtId="0" fontId="16" fillId="2" borderId="0" xfId="0" applyFont="1" applyFill="1" applyAlignment="1">
      <alignment vertical="center"/>
    </xf>
    <xf numFmtId="166" fontId="15" fillId="2" borderId="0" xfId="2" applyNumberFormat="1" applyFont="1" applyFill="1" applyBorder="1" applyAlignment="1">
      <alignment vertical="center" wrapText="1"/>
    </xf>
    <xf numFmtId="0" fontId="20" fillId="2" borderId="0" xfId="5" applyFont="1" applyFill="1" applyBorder="1" applyAlignment="1">
      <alignment horizontal="left" vertical="center" wrapText="1"/>
    </xf>
    <xf numFmtId="0" fontId="11" fillId="2" borderId="0" xfId="0" applyFont="1" applyFill="1" applyBorder="1" applyAlignment="1">
      <alignment horizontal="left" vertical="center"/>
    </xf>
    <xf numFmtId="0" fontId="11" fillId="2" borderId="0" xfId="0" applyFont="1" applyFill="1" applyAlignment="1"/>
    <xf numFmtId="0" fontId="11" fillId="2" borderId="0" xfId="0" applyFont="1" applyFill="1" applyBorder="1" applyAlignment="1">
      <alignment vertical="center"/>
    </xf>
    <xf numFmtId="171" fontId="15" fillId="2" borderId="0" xfId="4" applyNumberFormat="1" applyFont="1" applyFill="1" applyBorder="1" applyAlignment="1">
      <alignment vertical="center" wrapText="1"/>
    </xf>
    <xf numFmtId="0" fontId="11" fillId="2" borderId="0" xfId="0" applyFont="1" applyFill="1" applyAlignment="1">
      <alignment horizontal="left" vertical="center"/>
    </xf>
    <xf numFmtId="0" fontId="23" fillId="2" borderId="0" xfId="0" applyFont="1" applyFill="1" applyBorder="1"/>
    <xf numFmtId="0" fontId="16" fillId="2" borderId="2" xfId="0" applyFont="1" applyFill="1" applyBorder="1" applyAlignment="1">
      <alignment vertical="center" wrapText="1"/>
    </xf>
    <xf numFmtId="3" fontId="15" fillId="2" borderId="2" xfId="0" applyNumberFormat="1" applyFont="1" applyFill="1" applyBorder="1" applyAlignment="1">
      <alignment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3" fontId="15" fillId="2" borderId="5" xfId="2" applyNumberFormat="1" applyFont="1" applyFill="1" applyBorder="1" applyAlignment="1">
      <alignment horizontal="right" vertical="center"/>
    </xf>
    <xf numFmtId="0" fontId="22" fillId="3" borderId="9" xfId="0" applyFont="1" applyFill="1" applyBorder="1" applyAlignment="1">
      <alignment horizontal="center" vertical="center" wrapText="1"/>
    </xf>
    <xf numFmtId="0" fontId="22" fillId="3" borderId="8" xfId="0" applyFont="1" applyFill="1" applyBorder="1" applyAlignment="1">
      <alignment horizontal="center" vertical="center" wrapText="1"/>
    </xf>
    <xf numFmtId="3" fontId="15" fillId="2" borderId="0" xfId="2" applyNumberFormat="1" applyFont="1" applyFill="1" applyBorder="1" applyAlignment="1">
      <alignment vertical="center"/>
    </xf>
    <xf numFmtId="3" fontId="15" fillId="2" borderId="5" xfId="2" applyNumberFormat="1" applyFont="1" applyFill="1" applyBorder="1" applyAlignment="1">
      <alignment vertical="center"/>
    </xf>
    <xf numFmtId="3" fontId="15" fillId="2" borderId="0" xfId="0" applyNumberFormat="1" applyFont="1" applyFill="1" applyBorder="1" applyAlignment="1">
      <alignment vertical="center"/>
    </xf>
    <xf numFmtId="3" fontId="15" fillId="2" borderId="2" xfId="2" applyNumberFormat="1" applyFont="1" applyFill="1" applyBorder="1" applyAlignment="1">
      <alignment vertical="center"/>
    </xf>
    <xf numFmtId="3" fontId="15" fillId="2" borderId="2" xfId="0" applyNumberFormat="1" applyFont="1" applyFill="1" applyBorder="1" applyAlignment="1">
      <alignment vertical="center"/>
    </xf>
    <xf numFmtId="0" fontId="16" fillId="2" borderId="0" xfId="0" applyFont="1" applyFill="1" applyBorder="1" applyAlignment="1">
      <alignment vertical="center"/>
    </xf>
    <xf numFmtId="0" fontId="16" fillId="2" borderId="2" xfId="0" applyFont="1" applyFill="1" applyBorder="1" applyAlignment="1">
      <alignment horizontal="left" vertical="center"/>
    </xf>
    <xf numFmtId="3" fontId="15" fillId="2" borderId="7" xfId="2" applyNumberFormat="1" applyFont="1" applyFill="1" applyBorder="1" applyAlignment="1">
      <alignment vertical="center"/>
    </xf>
    <xf numFmtId="0" fontId="21" fillId="2" borderId="0" xfId="0" applyFont="1" applyFill="1" applyBorder="1"/>
    <xf numFmtId="170" fontId="16" fillId="2" borderId="0" xfId="0" applyNumberFormat="1" applyFont="1" applyFill="1"/>
    <xf numFmtId="0" fontId="16" fillId="2" borderId="0" xfId="0" applyFont="1" applyFill="1" applyAlignment="1"/>
    <xf numFmtId="0" fontId="17" fillId="3" borderId="7" xfId="0" applyFont="1" applyFill="1" applyBorder="1" applyAlignment="1">
      <alignment horizontal="center" vertical="center" wrapText="1"/>
    </xf>
    <xf numFmtId="0" fontId="17" fillId="3" borderId="10" xfId="0" applyFont="1" applyFill="1" applyBorder="1" applyAlignment="1">
      <alignment horizontal="center" vertical="center" wrapText="1"/>
    </xf>
    <xf numFmtId="169" fontId="16" fillId="2" borderId="0" xfId="0" applyNumberFormat="1" applyFont="1" applyFill="1"/>
    <xf numFmtId="0" fontId="16" fillId="2" borderId="0" xfId="0" applyFont="1" applyFill="1" applyAlignment="1">
      <alignment horizontal="left" vertical="center"/>
    </xf>
    <xf numFmtId="0" fontId="16" fillId="2" borderId="0" xfId="0" applyFont="1" applyFill="1" applyBorder="1" applyAlignment="1">
      <alignment horizontal="left" vertical="center" wrapText="1"/>
    </xf>
    <xf numFmtId="0" fontId="16" fillId="2" borderId="0" xfId="0" applyFont="1" applyFill="1" applyBorder="1" applyAlignment="1">
      <alignment wrapText="1"/>
    </xf>
    <xf numFmtId="0" fontId="16" fillId="2" borderId="5" xfId="0" applyFont="1" applyFill="1" applyBorder="1"/>
    <xf numFmtId="0" fontId="16" fillId="2" borderId="7" xfId="0" applyFont="1" applyFill="1" applyBorder="1"/>
    <xf numFmtId="165" fontId="15" fillId="2" borderId="2" xfId="0" applyNumberFormat="1" applyFont="1" applyFill="1" applyBorder="1" applyAlignment="1">
      <alignment vertical="center" wrapText="1"/>
    </xf>
    <xf numFmtId="0" fontId="14" fillId="2" borderId="0" xfId="0" applyFont="1" applyFill="1" applyAlignment="1">
      <alignment horizontal="center" vertical="center" wrapText="1"/>
    </xf>
    <xf numFmtId="0" fontId="14" fillId="2" borderId="0" xfId="0" applyFont="1" applyFill="1" applyAlignment="1">
      <alignment wrapText="1"/>
    </xf>
    <xf numFmtId="0" fontId="16" fillId="2" borderId="0" xfId="0" applyFont="1" applyFill="1" applyAlignment="1">
      <alignment wrapText="1"/>
    </xf>
    <xf numFmtId="0" fontId="24" fillId="2" borderId="0" xfId="0" applyFont="1" applyFill="1" applyBorder="1" applyAlignment="1">
      <alignment wrapText="1"/>
    </xf>
    <xf numFmtId="168" fontId="15" fillId="2" borderId="0" xfId="4" applyNumberFormat="1" applyFont="1" applyFill="1"/>
    <xf numFmtId="168" fontId="19" fillId="2" borderId="0" xfId="4" applyNumberFormat="1" applyFont="1" applyFill="1"/>
    <xf numFmtId="3" fontId="16" fillId="2" borderId="0" xfId="0" applyNumberFormat="1" applyFont="1" applyFill="1"/>
    <xf numFmtId="0" fontId="19" fillId="2" borderId="0" xfId="0" applyFont="1" applyFill="1"/>
    <xf numFmtId="0" fontId="18" fillId="3" borderId="12" xfId="0" applyFont="1" applyFill="1" applyBorder="1" applyAlignment="1">
      <alignment horizontal="center" vertical="center" wrapText="1"/>
    </xf>
    <xf numFmtId="164" fontId="16" fillId="2" borderId="0" xfId="0" applyNumberFormat="1" applyFont="1" applyFill="1"/>
    <xf numFmtId="0" fontId="18" fillId="3" borderId="13" xfId="0" applyFont="1" applyFill="1" applyBorder="1" applyAlignment="1">
      <alignment horizontal="center" vertical="center" wrapText="1"/>
    </xf>
    <xf numFmtId="0" fontId="24" fillId="2" borderId="0" xfId="0" applyFont="1" applyFill="1"/>
    <xf numFmtId="0" fontId="21" fillId="0" borderId="0" xfId="0" applyFont="1" applyAlignment="1">
      <alignment vertical="center"/>
    </xf>
    <xf numFmtId="0" fontId="25" fillId="2" borderId="0" xfId="0" applyFont="1" applyFill="1" applyAlignment="1">
      <alignment horizontal="right"/>
    </xf>
    <xf numFmtId="0" fontId="24" fillId="2" borderId="0" xfId="0" applyFont="1" applyFill="1" applyAlignment="1">
      <alignment horizontal="right"/>
    </xf>
    <xf numFmtId="171" fontId="15" fillId="2" borderId="5" xfId="4" applyNumberFormat="1" applyFont="1" applyFill="1" applyBorder="1" applyAlignment="1">
      <alignment vertical="center"/>
    </xf>
    <xf numFmtId="171" fontId="15" fillId="2" borderId="7" xfId="4" applyNumberFormat="1" applyFont="1" applyFill="1" applyBorder="1" applyAlignment="1">
      <alignment vertical="center"/>
    </xf>
    <xf numFmtId="171" fontId="15" fillId="2" borderId="0" xfId="4" applyNumberFormat="1" applyFont="1" applyFill="1" applyAlignment="1">
      <alignment vertical="center"/>
    </xf>
    <xf numFmtId="171" fontId="15" fillId="2" borderId="0" xfId="4" applyNumberFormat="1" applyFont="1" applyFill="1" applyBorder="1" applyAlignment="1">
      <alignment vertical="center"/>
    </xf>
    <xf numFmtId="3" fontId="15" fillId="2" borderId="0" xfId="0" applyNumberFormat="1" applyFont="1" applyFill="1" applyAlignment="1">
      <alignment vertical="center"/>
    </xf>
    <xf numFmtId="3" fontId="15" fillId="2" borderId="5" xfId="0" applyNumberFormat="1" applyFont="1" applyFill="1" applyBorder="1" applyAlignment="1">
      <alignment vertical="center"/>
    </xf>
    <xf numFmtId="165" fontId="15" fillId="2" borderId="7" xfId="0" applyNumberFormat="1" applyFont="1" applyFill="1" applyBorder="1" applyAlignment="1">
      <alignment vertical="center"/>
    </xf>
    <xf numFmtId="3" fontId="15" fillId="2" borderId="7" xfId="0" applyNumberFormat="1" applyFont="1" applyFill="1" applyBorder="1" applyAlignment="1">
      <alignment vertical="center"/>
    </xf>
    <xf numFmtId="166" fontId="15" fillId="2" borderId="0" xfId="2" applyNumberFormat="1" applyFont="1" applyFill="1" applyAlignment="1">
      <alignment vertical="center"/>
    </xf>
    <xf numFmtId="165" fontId="15" fillId="2" borderId="0" xfId="0" applyNumberFormat="1" applyFont="1" applyFill="1" applyBorder="1" applyAlignment="1">
      <alignment vertical="center"/>
    </xf>
    <xf numFmtId="166" fontId="15" fillId="2" borderId="0" xfId="2" applyNumberFormat="1" applyFont="1" applyFill="1" applyBorder="1" applyAlignment="1">
      <alignment vertical="center"/>
    </xf>
    <xf numFmtId="165" fontId="15" fillId="2" borderId="2" xfId="0" applyNumberFormat="1" applyFont="1" applyFill="1" applyBorder="1" applyAlignment="1">
      <alignment vertical="center"/>
    </xf>
    <xf numFmtId="166" fontId="15" fillId="2" borderId="2" xfId="2" applyNumberFormat="1" applyFont="1" applyFill="1" applyBorder="1" applyAlignment="1">
      <alignment vertical="center"/>
    </xf>
    <xf numFmtId="165" fontId="15" fillId="2" borderId="5" xfId="0" applyNumberFormat="1" applyFont="1" applyFill="1" applyBorder="1" applyAlignment="1">
      <alignment vertical="center"/>
    </xf>
    <xf numFmtId="165" fontId="15" fillId="2" borderId="0" xfId="0" applyNumberFormat="1" applyFont="1" applyFill="1" applyAlignment="1">
      <alignment vertical="center"/>
    </xf>
    <xf numFmtId="1" fontId="16" fillId="2" borderId="0" xfId="0" applyNumberFormat="1" applyFont="1" applyFill="1" applyBorder="1" applyAlignment="1">
      <alignment vertical="center"/>
    </xf>
    <xf numFmtId="1" fontId="16" fillId="2" borderId="2" xfId="0" applyNumberFormat="1" applyFont="1" applyFill="1" applyBorder="1" applyAlignment="1">
      <alignment vertical="center"/>
    </xf>
    <xf numFmtId="1" fontId="16" fillId="2" borderId="0" xfId="0" applyNumberFormat="1" applyFont="1" applyFill="1" applyAlignment="1">
      <alignment vertical="center"/>
    </xf>
    <xf numFmtId="1" fontId="15" fillId="2" borderId="0" xfId="0" applyNumberFormat="1" applyFont="1" applyFill="1" applyBorder="1" applyAlignment="1">
      <alignment vertical="center"/>
    </xf>
    <xf numFmtId="0" fontId="15" fillId="2" borderId="0" xfId="0" applyFont="1" applyFill="1" applyBorder="1" applyAlignment="1">
      <alignment horizontal="left" vertical="center"/>
    </xf>
    <xf numFmtId="166" fontId="16" fillId="2" borderId="0" xfId="2" applyNumberFormat="1" applyFont="1" applyFill="1" applyBorder="1" applyAlignment="1">
      <alignment vertical="center"/>
    </xf>
    <xf numFmtId="3" fontId="15" fillId="2" borderId="12" xfId="0" applyNumberFormat="1" applyFont="1" applyFill="1" applyBorder="1" applyAlignment="1">
      <alignment vertical="center" wrapText="1"/>
    </xf>
    <xf numFmtId="166" fontId="15" fillId="2" borderId="12" xfId="0" applyNumberFormat="1" applyFont="1" applyFill="1" applyBorder="1" applyAlignment="1">
      <alignment vertical="center"/>
    </xf>
    <xf numFmtId="3" fontId="15" fillId="2" borderId="13" xfId="0" applyNumberFormat="1" applyFont="1" applyFill="1" applyBorder="1" applyAlignment="1">
      <alignment vertical="center"/>
    </xf>
    <xf numFmtId="166" fontId="15" fillId="2" borderId="0" xfId="0" applyNumberFormat="1" applyFont="1" applyFill="1" applyBorder="1" applyAlignment="1">
      <alignment vertical="center"/>
    </xf>
    <xf numFmtId="166" fontId="15" fillId="2" borderId="2" xfId="0" applyNumberFormat="1" applyFont="1" applyFill="1" applyBorder="1" applyAlignment="1">
      <alignment vertical="center"/>
    </xf>
    <xf numFmtId="0" fontId="12" fillId="2" borderId="0" xfId="0" applyFont="1" applyFill="1" applyAlignment="1"/>
    <xf numFmtId="0" fontId="20" fillId="2" borderId="3" xfId="1" applyFont="1" applyFill="1" applyBorder="1" applyAlignment="1">
      <alignment vertical="center"/>
    </xf>
    <xf numFmtId="166" fontId="24" fillId="2" borderId="0" xfId="0" applyNumberFormat="1" applyFont="1" applyFill="1"/>
    <xf numFmtId="168" fontId="15" fillId="2" borderId="0" xfId="4" applyNumberFormat="1" applyFont="1" applyFill="1" applyAlignment="1">
      <alignment vertical="center"/>
    </xf>
    <xf numFmtId="168" fontId="15" fillId="2" borderId="0" xfId="4" applyNumberFormat="1" applyFont="1" applyFill="1" applyBorder="1" applyAlignment="1">
      <alignment vertical="center"/>
    </xf>
    <xf numFmtId="168" fontId="15" fillId="2" borderId="0" xfId="4" applyNumberFormat="1" applyFont="1" applyFill="1" applyBorder="1" applyAlignment="1">
      <alignment vertical="center" wrapText="1"/>
    </xf>
    <xf numFmtId="168" fontId="15" fillId="2" borderId="7" xfId="4" applyNumberFormat="1" applyFont="1" applyFill="1" applyBorder="1" applyAlignment="1">
      <alignment vertical="center"/>
    </xf>
    <xf numFmtId="168" fontId="15" fillId="2" borderId="5" xfId="4" applyNumberFormat="1" applyFont="1" applyFill="1" applyBorder="1" applyAlignment="1">
      <alignment vertical="center"/>
    </xf>
    <xf numFmtId="0" fontId="18" fillId="3" borderId="15" xfId="0" applyFont="1" applyFill="1" applyBorder="1" applyAlignment="1">
      <alignment horizontal="center" vertical="center" wrapText="1"/>
    </xf>
    <xf numFmtId="171" fontId="15" fillId="2" borderId="2" xfId="4" applyNumberFormat="1" applyFont="1" applyFill="1" applyBorder="1" applyAlignment="1">
      <alignment vertical="center" wrapText="1"/>
    </xf>
    <xf numFmtId="171" fontId="15" fillId="2" borderId="2" xfId="4" applyNumberFormat="1" applyFont="1" applyFill="1" applyBorder="1" applyAlignment="1">
      <alignment vertical="center"/>
    </xf>
    <xf numFmtId="168" fontId="15" fillId="2" borderId="2" xfId="4" applyNumberFormat="1" applyFont="1" applyFill="1" applyBorder="1" applyAlignment="1">
      <alignment vertical="center"/>
    </xf>
    <xf numFmtId="168" fontId="15" fillId="2" borderId="2" xfId="4" applyNumberFormat="1" applyFont="1" applyFill="1" applyBorder="1" applyAlignment="1">
      <alignment vertical="center" wrapText="1"/>
    </xf>
    <xf numFmtId="3" fontId="2" fillId="2" borderId="0" xfId="0" applyNumberFormat="1" applyFont="1" applyFill="1"/>
    <xf numFmtId="3" fontId="16" fillId="2" borderId="2" xfId="0" applyNumberFormat="1" applyFont="1" applyFill="1" applyBorder="1" applyAlignment="1">
      <alignment horizontal="right" vertical="center" wrapText="1"/>
    </xf>
    <xf numFmtId="3" fontId="16" fillId="2" borderId="2" xfId="0" applyNumberFormat="1" applyFont="1" applyFill="1" applyBorder="1" applyAlignment="1">
      <alignment vertical="center" wrapText="1"/>
    </xf>
    <xf numFmtId="3" fontId="16" fillId="2" borderId="17" xfId="0" applyNumberFormat="1" applyFont="1" applyFill="1" applyBorder="1" applyAlignment="1">
      <alignment vertical="center" wrapText="1"/>
    </xf>
    <xf numFmtId="3" fontId="16" fillId="4" borderId="2" xfId="0" applyNumberFormat="1" applyFont="1" applyFill="1" applyBorder="1" applyAlignment="1">
      <alignment vertical="center" wrapText="1"/>
    </xf>
    <xf numFmtId="3" fontId="16" fillId="2" borderId="0" xfId="0" applyNumberFormat="1" applyFont="1" applyFill="1" applyAlignment="1"/>
    <xf numFmtId="3" fontId="16" fillId="5" borderId="0" xfId="0" applyNumberFormat="1" applyFont="1" applyFill="1" applyBorder="1" applyAlignment="1">
      <alignment vertical="center" wrapText="1"/>
    </xf>
    <xf numFmtId="3" fontId="16" fillId="4" borderId="0" xfId="0" applyNumberFormat="1" applyFont="1" applyFill="1" applyBorder="1" applyAlignment="1">
      <alignment vertical="center" wrapText="1"/>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8" fillId="3" borderId="0" xfId="0" applyFont="1" applyFill="1" applyAlignment="1">
      <alignment vertical="center"/>
    </xf>
    <xf numFmtId="0" fontId="23" fillId="2" borderId="0" xfId="0" applyFont="1" applyFill="1" applyAlignment="1">
      <alignment vertical="center"/>
    </xf>
    <xf numFmtId="0" fontId="26" fillId="2" borderId="0" xfId="1" applyFont="1" applyFill="1" applyAlignment="1"/>
    <xf numFmtId="0" fontId="18" fillId="3" borderId="16" xfId="0" applyFont="1" applyFill="1" applyBorder="1" applyAlignment="1">
      <alignment vertical="center"/>
    </xf>
    <xf numFmtId="0" fontId="2" fillId="2" borderId="0" xfId="0" applyFont="1" applyFill="1" applyAlignment="1">
      <alignment vertical="center" wrapText="1"/>
    </xf>
    <xf numFmtId="0" fontId="21" fillId="2" borderId="0" xfId="0" applyFont="1" applyFill="1" applyBorder="1" applyAlignment="1">
      <alignment vertical="center"/>
    </xf>
    <xf numFmtId="165" fontId="15" fillId="2" borderId="0" xfId="2" applyNumberFormat="1" applyFont="1" applyFill="1" applyBorder="1" applyAlignment="1">
      <alignment vertical="center"/>
    </xf>
    <xf numFmtId="165" fontId="15" fillId="2" borderId="5" xfId="2" applyNumberFormat="1" applyFont="1" applyFill="1" applyBorder="1" applyAlignment="1">
      <alignment vertical="center"/>
    </xf>
    <xf numFmtId="165" fontId="15" fillId="2" borderId="7" xfId="2" applyNumberFormat="1" applyFont="1" applyFill="1" applyBorder="1" applyAlignment="1">
      <alignment vertical="center"/>
    </xf>
    <xf numFmtId="165" fontId="15" fillId="2" borderId="2" xfId="2" applyNumberFormat="1" applyFont="1" applyFill="1" applyBorder="1" applyAlignment="1">
      <alignment vertical="center"/>
    </xf>
    <xf numFmtId="165" fontId="15" fillId="2" borderId="0" xfId="2" applyNumberFormat="1" applyFont="1" applyFill="1" applyBorder="1" applyAlignment="1">
      <alignment horizontal="right" vertical="center"/>
    </xf>
    <xf numFmtId="165" fontId="15" fillId="2" borderId="5" xfId="2" applyNumberFormat="1" applyFont="1" applyFill="1" applyBorder="1" applyAlignment="1">
      <alignment horizontal="right" vertical="center"/>
    </xf>
    <xf numFmtId="0" fontId="11" fillId="2" borderId="0" xfId="0" applyFont="1" applyFill="1" applyAlignment="1">
      <alignment vertical="center" wrapText="1"/>
    </xf>
    <xf numFmtId="0" fontId="10" fillId="2" borderId="0" xfId="0" applyFont="1" applyFill="1" applyAlignment="1">
      <alignment vertical="center" wrapText="1"/>
    </xf>
    <xf numFmtId="166" fontId="15" fillId="2" borderId="0" xfId="4" applyNumberFormat="1" applyFont="1" applyFill="1" applyBorder="1" applyAlignment="1">
      <alignment vertical="center" wrapText="1"/>
    </xf>
    <xf numFmtId="166" fontId="15" fillId="2" borderId="5" xfId="4" applyNumberFormat="1" applyFont="1" applyFill="1" applyBorder="1" applyAlignment="1">
      <alignment vertical="center"/>
    </xf>
    <xf numFmtId="166" fontId="15" fillId="2" borderId="7" xfId="4" applyNumberFormat="1" applyFont="1" applyFill="1" applyBorder="1" applyAlignment="1">
      <alignment vertical="center"/>
    </xf>
    <xf numFmtId="166" fontId="15" fillId="2" borderId="0" xfId="4" applyNumberFormat="1" applyFont="1" applyFill="1" applyAlignment="1">
      <alignment vertical="center"/>
    </xf>
    <xf numFmtId="166" fontId="15" fillId="2" borderId="0" xfId="4" applyNumberFormat="1" applyFont="1" applyFill="1" applyBorder="1" applyAlignment="1">
      <alignment vertical="center"/>
    </xf>
    <xf numFmtId="166" fontId="15" fillId="2" borderId="2" xfId="4" applyNumberFormat="1" applyFont="1" applyFill="1" applyBorder="1" applyAlignment="1">
      <alignment vertical="center" wrapText="1"/>
    </xf>
    <xf numFmtId="166" fontId="15" fillId="2" borderId="2" xfId="4" applyNumberFormat="1" applyFont="1" applyFill="1" applyBorder="1" applyAlignment="1">
      <alignment vertical="center"/>
    </xf>
    <xf numFmtId="0" fontId="13" fillId="2" borderId="0" xfId="0" applyFont="1" applyFill="1" applyAlignment="1">
      <alignment vertical="center" wrapText="1"/>
    </xf>
    <xf numFmtId="0" fontId="10" fillId="2" borderId="0" xfId="0" applyFont="1" applyFill="1" applyAlignment="1">
      <alignment vertical="center"/>
    </xf>
    <xf numFmtId="0" fontId="15" fillId="2" borderId="0" xfId="0" applyFont="1" applyFill="1" applyAlignment="1">
      <alignment vertical="center" wrapText="1"/>
    </xf>
    <xf numFmtId="0" fontId="0" fillId="2" borderId="0" xfId="0" applyFill="1"/>
    <xf numFmtId="166" fontId="16" fillId="2" borderId="0" xfId="0" applyNumberFormat="1" applyFont="1" applyFill="1" applyAlignment="1">
      <alignment vertical="center"/>
    </xf>
    <xf numFmtId="166" fontId="16" fillId="2" borderId="0" xfId="0" applyNumberFormat="1" applyFont="1" applyFill="1"/>
    <xf numFmtId="166" fontId="15" fillId="5" borderId="0" xfId="0" applyNumberFormat="1" applyFont="1" applyFill="1" applyBorder="1" applyAlignment="1">
      <alignment vertical="center" wrapText="1"/>
    </xf>
    <xf numFmtId="166" fontId="15" fillId="2" borderId="0" xfId="0" applyNumberFormat="1" applyFont="1" applyFill="1" applyAlignment="1">
      <alignment vertical="center" wrapText="1"/>
    </xf>
    <xf numFmtId="166" fontId="28" fillId="4" borderId="18" xfId="0" applyNumberFormat="1" applyFont="1" applyFill="1" applyBorder="1" applyAlignment="1">
      <alignment vertical="center" wrapText="1"/>
    </xf>
    <xf numFmtId="166" fontId="28" fillId="4" borderId="16" xfId="0" applyNumberFormat="1" applyFont="1" applyFill="1" applyBorder="1" applyAlignment="1">
      <alignment vertical="center" wrapText="1"/>
    </xf>
    <xf numFmtId="166" fontId="15" fillId="2" borderId="0" xfId="0" applyNumberFormat="1" applyFont="1" applyFill="1" applyBorder="1" applyAlignment="1">
      <alignment horizontal="right" vertical="center" wrapText="1"/>
    </xf>
    <xf numFmtId="166" fontId="16" fillId="4" borderId="18" xfId="0" applyNumberFormat="1" applyFont="1" applyFill="1" applyBorder="1" applyAlignment="1">
      <alignment vertical="center"/>
    </xf>
    <xf numFmtId="166" fontId="29" fillId="4" borderId="16" xfId="0" applyNumberFormat="1" applyFont="1" applyFill="1" applyBorder="1" applyAlignment="1">
      <alignment vertical="center" wrapText="1"/>
    </xf>
    <xf numFmtId="166" fontId="29" fillId="5" borderId="19" xfId="0" applyNumberFormat="1" applyFont="1" applyFill="1" applyBorder="1" applyAlignment="1">
      <alignment vertical="center" wrapText="1"/>
    </xf>
    <xf numFmtId="0" fontId="11" fillId="2" borderId="11" xfId="0" applyFont="1" applyFill="1" applyBorder="1"/>
    <xf numFmtId="0" fontId="15" fillId="2" borderId="0" xfId="0" applyFont="1" applyFill="1"/>
    <xf numFmtId="166" fontId="15" fillId="2" borderId="0" xfId="0" applyNumberFormat="1" applyFont="1" applyFill="1" applyBorder="1" applyAlignment="1">
      <alignment wrapText="1"/>
    </xf>
    <xf numFmtId="0" fontId="21" fillId="2" borderId="0" xfId="0" applyFont="1" applyFill="1" applyAlignment="1">
      <alignment vertical="center"/>
    </xf>
    <xf numFmtId="0" fontId="15" fillId="2" borderId="0" xfId="0" applyFont="1" applyFill="1" applyBorder="1" applyAlignment="1">
      <alignment vertical="top"/>
    </xf>
    <xf numFmtId="17" fontId="27" fillId="2" borderId="0" xfId="0" quotePrefix="1" applyNumberFormat="1" applyFont="1" applyFill="1" applyBorder="1" applyAlignment="1">
      <alignment vertical="center"/>
    </xf>
    <xf numFmtId="166" fontId="29" fillId="2" borderId="0" xfId="0" applyNumberFormat="1" applyFont="1" applyFill="1" applyBorder="1" applyAlignment="1">
      <alignment horizontal="right" wrapText="1"/>
    </xf>
    <xf numFmtId="166" fontId="16" fillId="2" borderId="0" xfId="0" applyNumberFormat="1" applyFont="1" applyFill="1" applyBorder="1" applyAlignment="1">
      <alignment horizontal="right" wrapText="1"/>
    </xf>
    <xf numFmtId="0" fontId="15" fillId="2" borderId="0" xfId="0" applyFont="1" applyFill="1" applyBorder="1"/>
    <xf numFmtId="166" fontId="16" fillId="2" borderId="0" xfId="0" applyNumberFormat="1" applyFont="1" applyFill="1" applyBorder="1"/>
    <xf numFmtId="166" fontId="29" fillId="5" borderId="20" xfId="0" applyNumberFormat="1" applyFont="1" applyFill="1" applyBorder="1" applyAlignment="1">
      <alignment vertical="center" wrapText="1"/>
    </xf>
    <xf numFmtId="166" fontId="16" fillId="4" borderId="0" xfId="0" applyNumberFormat="1" applyFont="1" applyFill="1" applyBorder="1" applyAlignment="1">
      <alignment vertical="center"/>
    </xf>
    <xf numFmtId="166" fontId="16" fillId="4" borderId="0" xfId="0" applyNumberFormat="1" applyFont="1" applyFill="1" applyAlignment="1">
      <alignment horizontal="right" vertical="center"/>
    </xf>
    <xf numFmtId="166" fontId="16" fillId="2" borderId="0" xfId="0" applyNumberFormat="1" applyFont="1" applyFill="1" applyAlignment="1">
      <alignment horizontal="right" vertical="center"/>
    </xf>
    <xf numFmtId="166" fontId="15" fillId="4" borderId="0" xfId="0" applyNumberFormat="1" applyFont="1" applyFill="1" applyBorder="1" applyAlignment="1">
      <alignment horizontal="right" vertical="center" wrapText="1"/>
    </xf>
    <xf numFmtId="166" fontId="15" fillId="5" borderId="0" xfId="0" applyNumberFormat="1" applyFont="1" applyFill="1" applyBorder="1" applyAlignment="1">
      <alignment horizontal="right" vertical="center" wrapText="1"/>
    </xf>
    <xf numFmtId="166" fontId="15" fillId="2" borderId="0" xfId="0" applyNumberFormat="1" applyFont="1" applyFill="1" applyAlignment="1">
      <alignment horizontal="right" vertical="center" wrapText="1"/>
    </xf>
    <xf numFmtId="166" fontId="27" fillId="2" borderId="0" xfId="0" applyNumberFormat="1" applyFont="1" applyFill="1" applyBorder="1" applyAlignment="1">
      <alignment vertical="center" wrapText="1"/>
    </xf>
    <xf numFmtId="0" fontId="18" fillId="3" borderId="14" xfId="0" applyFont="1" applyFill="1" applyBorder="1" applyAlignment="1">
      <alignment horizontal="center" vertical="center" wrapText="1"/>
    </xf>
    <xf numFmtId="0" fontId="18" fillId="3" borderId="14" xfId="0" applyFont="1" applyFill="1" applyBorder="1" applyAlignment="1">
      <alignment vertical="center" wrapText="1"/>
    </xf>
    <xf numFmtId="0" fontId="18" fillId="3" borderId="0" xfId="0" applyFont="1" applyFill="1" applyBorder="1" applyAlignment="1">
      <alignment horizontal="center" vertical="center" wrapText="1"/>
    </xf>
    <xf numFmtId="3" fontId="16" fillId="2" borderId="0" xfId="0" applyNumberFormat="1" applyFont="1" applyFill="1" applyBorder="1" applyAlignment="1">
      <alignment vertical="center" wrapText="1"/>
    </xf>
    <xf numFmtId="3" fontId="16" fillId="2" borderId="20" xfId="0" applyNumberFormat="1" applyFont="1" applyFill="1" applyBorder="1" applyAlignment="1">
      <alignment vertical="center" wrapText="1"/>
    </xf>
    <xf numFmtId="3" fontId="16" fillId="2" borderId="0" xfId="0" applyNumberFormat="1" applyFont="1" applyFill="1" applyBorder="1" applyAlignment="1">
      <alignment horizontal="right" vertical="center" wrapText="1"/>
    </xf>
    <xf numFmtId="166" fontId="29" fillId="4" borderId="0" xfId="0" applyNumberFormat="1" applyFont="1" applyFill="1" applyBorder="1" applyAlignment="1">
      <alignment vertical="center" wrapText="1"/>
    </xf>
    <xf numFmtId="0" fontId="18" fillId="3" borderId="12" xfId="0" applyFont="1" applyFill="1" applyBorder="1" applyAlignment="1">
      <alignment vertical="top"/>
    </xf>
    <xf numFmtId="0" fontId="11" fillId="2" borderId="0" xfId="0" applyFont="1" applyFill="1" applyAlignment="1">
      <alignment horizontal="left" vertical="center"/>
    </xf>
    <xf numFmtId="0" fontId="11" fillId="2" borderId="0" xfId="0" applyFont="1" applyFill="1" applyAlignment="1"/>
    <xf numFmtId="0" fontId="26" fillId="2" borderId="0" xfId="1" applyFont="1" applyFill="1" applyAlignment="1">
      <alignment horizontal="left" vertical="center"/>
    </xf>
    <xf numFmtId="1" fontId="16" fillId="2" borderId="0" xfId="0" applyNumberFormat="1" applyFont="1" applyFill="1" applyBorder="1" applyAlignment="1"/>
    <xf numFmtId="0" fontId="20" fillId="2" borderId="0" xfId="5" applyFont="1" applyFill="1" applyBorder="1" applyAlignment="1"/>
    <xf numFmtId="0" fontId="20" fillId="2" borderId="0" xfId="5" applyFont="1" applyFill="1" applyBorder="1" applyAlignment="1">
      <alignment vertical="center"/>
    </xf>
    <xf numFmtId="3" fontId="15" fillId="2" borderId="2" xfId="2" applyNumberFormat="1" applyFont="1" applyFill="1" applyBorder="1" applyAlignment="1">
      <alignment horizontal="right" vertical="center"/>
    </xf>
    <xf numFmtId="165" fontId="15" fillId="2" borderId="2" xfId="2" applyNumberFormat="1" applyFont="1" applyFill="1" applyBorder="1" applyAlignment="1">
      <alignment horizontal="right" vertical="center"/>
    </xf>
    <xf numFmtId="0" fontId="13" fillId="2" borderId="0" xfId="0" applyFont="1" applyFill="1" applyAlignment="1">
      <alignment vertical="center"/>
    </xf>
    <xf numFmtId="0" fontId="16" fillId="2" borderId="0" xfId="0" applyFont="1" applyFill="1" applyAlignment="1">
      <alignment vertical="top"/>
    </xf>
    <xf numFmtId="0" fontId="27" fillId="2" borderId="0" xfId="0" applyFont="1" applyFill="1" applyBorder="1" applyAlignment="1">
      <alignment horizontal="left" wrapText="1"/>
    </xf>
    <xf numFmtId="0" fontId="15" fillId="2" borderId="0" xfId="0" applyFont="1" applyFill="1" applyBorder="1" applyAlignment="1">
      <alignment horizontal="left" wrapText="1"/>
    </xf>
    <xf numFmtId="0" fontId="27" fillId="2" borderId="0" xfId="0" applyFont="1" applyFill="1" applyBorder="1" applyAlignment="1">
      <alignment wrapText="1"/>
    </xf>
    <xf numFmtId="0" fontId="27" fillId="5" borderId="0" xfId="0" applyFont="1" applyFill="1" applyBorder="1" applyAlignment="1"/>
    <xf numFmtId="0" fontId="2" fillId="2" borderId="0" xfId="0" applyFont="1" applyFill="1" applyAlignment="1"/>
    <xf numFmtId="0" fontId="20" fillId="2" borderId="0" xfId="5" applyFont="1" applyFill="1" applyBorder="1" applyAlignment="1">
      <alignment horizontal="left" vertical="center"/>
    </xf>
    <xf numFmtId="0" fontId="4" fillId="2" borderId="0" xfId="0" applyFont="1" applyFill="1" applyAlignment="1">
      <alignment vertical="center"/>
    </xf>
    <xf numFmtId="0" fontId="15" fillId="2" borderId="0" xfId="0" applyFont="1" applyFill="1" applyBorder="1" applyAlignment="1">
      <alignment horizontal="left" vertical="center" wrapText="1"/>
    </xf>
    <xf numFmtId="0" fontId="26" fillId="2" borderId="0" xfId="1" applyFont="1" applyFill="1" applyAlignment="1">
      <alignment horizontal="left" vertical="center"/>
    </xf>
    <xf numFmtId="1" fontId="16" fillId="2" borderId="0" xfId="0" applyNumberFormat="1" applyFont="1" applyFill="1" applyBorder="1" applyAlignment="1">
      <alignment vertical="center" wrapText="1"/>
    </xf>
    <xf numFmtId="1" fontId="16" fillId="2" borderId="0" xfId="0" applyNumberFormat="1" applyFont="1" applyFill="1" applyBorder="1" applyAlignment="1">
      <alignment horizontal="left" vertical="center" wrapText="1"/>
    </xf>
    <xf numFmtId="3" fontId="15" fillId="2" borderId="0" xfId="2" applyNumberFormat="1" applyFont="1" applyFill="1" applyBorder="1" applyAlignment="1">
      <alignment vertical="center" wrapText="1"/>
    </xf>
    <xf numFmtId="0" fontId="16" fillId="2" borderId="0" xfId="0" applyFont="1" applyFill="1" applyAlignment="1">
      <alignment vertical="center" wrapText="1"/>
    </xf>
    <xf numFmtId="0" fontId="16" fillId="2" borderId="0" xfId="0" applyFont="1" applyFill="1" applyAlignment="1">
      <alignment horizontal="left" vertical="center" wrapText="1"/>
    </xf>
    <xf numFmtId="1" fontId="16" fillId="2" borderId="0" xfId="0" applyNumberFormat="1" applyFont="1" applyFill="1" applyAlignment="1">
      <alignment vertical="center" wrapText="1"/>
    </xf>
    <xf numFmtId="165" fontId="15" fillId="2" borderId="0" xfId="2" applyNumberFormat="1" applyFont="1" applyFill="1" applyBorder="1" applyAlignment="1">
      <alignment vertical="center" wrapText="1"/>
    </xf>
    <xf numFmtId="0" fontId="0" fillId="2" borderId="0" xfId="0" applyFill="1" applyAlignment="1"/>
    <xf numFmtId="0" fontId="1" fillId="2" borderId="0" xfId="1" applyFill="1"/>
    <xf numFmtId="0" fontId="0" fillId="2" borderId="0" xfId="0" quotePrefix="1" applyFill="1"/>
    <xf numFmtId="0" fontId="16" fillId="2" borderId="0" xfId="0" quotePrefix="1" applyFont="1" applyFill="1"/>
    <xf numFmtId="0" fontId="16" fillId="2" borderId="0" xfId="0" quotePrefix="1" applyFont="1" applyFill="1" applyBorder="1"/>
    <xf numFmtId="166" fontId="0" fillId="2" borderId="0" xfId="0" applyNumberFormat="1" applyFill="1"/>
    <xf numFmtId="166" fontId="16" fillId="2" borderId="0" xfId="4" applyNumberFormat="1" applyFont="1" applyFill="1" applyAlignment="1">
      <alignment horizontal="right"/>
    </xf>
    <xf numFmtId="0" fontId="26" fillId="2" borderId="0" xfId="1" applyFont="1" applyFill="1" applyAlignment="1">
      <alignment horizontal="left" vertical="center"/>
    </xf>
    <xf numFmtId="0" fontId="15" fillId="2" borderId="0" xfId="0" applyFont="1" applyFill="1" applyBorder="1" applyAlignment="1">
      <alignment horizontal="left" vertical="center" wrapText="1"/>
    </xf>
    <xf numFmtId="0" fontId="16" fillId="2" borderId="21" xfId="0" applyFont="1" applyFill="1" applyBorder="1"/>
    <xf numFmtId="0" fontId="11" fillId="2" borderId="22" xfId="0" applyFont="1" applyFill="1" applyBorder="1" applyAlignment="1">
      <alignment horizontal="left" vertical="center"/>
    </xf>
    <xf numFmtId="0" fontId="16" fillId="0" borderId="21" xfId="0" applyFont="1" applyBorder="1"/>
    <xf numFmtId="1" fontId="16" fillId="2" borderId="21" xfId="0" applyNumberFormat="1" applyFont="1" applyFill="1" applyBorder="1"/>
    <xf numFmtId="0" fontId="16" fillId="2" borderId="21" xfId="0" applyFont="1" applyFill="1" applyBorder="1" applyAlignment="1">
      <alignment horizontal="left" vertical="center" wrapText="1"/>
    </xf>
    <xf numFmtId="1" fontId="16" fillId="2" borderId="21" xfId="0" applyNumberFormat="1" applyFont="1" applyFill="1" applyBorder="1" applyAlignment="1">
      <alignment vertical="center" wrapText="1"/>
    </xf>
    <xf numFmtId="0" fontId="11" fillId="2" borderId="22" xfId="0" applyFont="1" applyFill="1" applyBorder="1"/>
    <xf numFmtId="0" fontId="11" fillId="2" borderId="22" xfId="0" applyFont="1" applyFill="1" applyBorder="1" applyAlignment="1"/>
    <xf numFmtId="166" fontId="24" fillId="2" borderId="0" xfId="0" applyNumberFormat="1" applyFont="1" applyFill="1" applyBorder="1"/>
    <xf numFmtId="0" fontId="24" fillId="2" borderId="0" xfId="0" applyFont="1" applyFill="1" applyBorder="1"/>
    <xf numFmtId="1" fontId="16" fillId="2" borderId="11" xfId="0" applyNumberFormat="1" applyFont="1" applyFill="1" applyBorder="1" applyAlignment="1">
      <alignment vertical="center"/>
    </xf>
    <xf numFmtId="0" fontId="16" fillId="2" borderId="11" xfId="0" applyFont="1" applyFill="1" applyBorder="1" applyAlignment="1">
      <alignment horizontal="left" vertical="center"/>
    </xf>
    <xf numFmtId="3" fontId="15" fillId="2" borderId="11" xfId="0" applyNumberFormat="1" applyFont="1" applyFill="1" applyBorder="1" applyAlignment="1">
      <alignment vertical="center" wrapText="1"/>
    </xf>
    <xf numFmtId="3" fontId="15" fillId="2" borderId="11" xfId="2" applyNumberFormat="1" applyFont="1" applyFill="1" applyBorder="1" applyAlignment="1">
      <alignment horizontal="right" vertical="center"/>
    </xf>
    <xf numFmtId="3" fontId="15" fillId="2" borderId="11" xfId="0" applyNumberFormat="1" applyFont="1" applyFill="1" applyBorder="1" applyAlignment="1">
      <alignment vertical="center"/>
    </xf>
    <xf numFmtId="165" fontId="15" fillId="2" borderId="11" xfId="0" applyNumberFormat="1" applyFont="1" applyFill="1" applyBorder="1" applyAlignment="1">
      <alignment vertical="center" wrapText="1"/>
    </xf>
    <xf numFmtId="165" fontId="15" fillId="2" borderId="11" xfId="2" applyNumberFormat="1" applyFont="1" applyFill="1" applyBorder="1" applyAlignment="1">
      <alignment horizontal="right" vertical="center"/>
    </xf>
    <xf numFmtId="165" fontId="15" fillId="2" borderId="11" xfId="0" applyNumberFormat="1" applyFont="1" applyFill="1" applyBorder="1" applyAlignment="1">
      <alignment vertical="center"/>
    </xf>
    <xf numFmtId="168" fontId="15" fillId="2" borderId="7" xfId="4" applyNumberFormat="1" applyFont="1" applyFill="1" applyBorder="1" applyAlignment="1">
      <alignment vertical="center" wrapText="1"/>
    </xf>
    <xf numFmtId="0" fontId="17" fillId="2" borderId="0" xfId="0" applyFont="1" applyFill="1" applyBorder="1" applyAlignment="1">
      <alignment horizontal="center" vertical="center" wrapText="1"/>
    </xf>
    <xf numFmtId="0" fontId="16" fillId="2" borderId="2" xfId="0" applyFont="1" applyFill="1" applyBorder="1" applyAlignment="1">
      <alignment vertical="center"/>
    </xf>
    <xf numFmtId="166" fontId="15" fillId="2" borderId="2" xfId="2" applyNumberFormat="1" applyFont="1" applyFill="1" applyBorder="1" applyAlignment="1">
      <alignment vertical="center" wrapText="1"/>
    </xf>
    <xf numFmtId="168" fontId="15" fillId="6" borderId="7" xfId="4" applyNumberFormat="1" applyFont="1" applyFill="1" applyBorder="1" applyAlignment="1">
      <alignment vertical="center" wrapText="1"/>
    </xf>
    <xf numFmtId="168" fontId="15" fillId="6" borderId="0" xfId="4" applyNumberFormat="1" applyFont="1" applyFill="1" applyAlignment="1">
      <alignment vertical="center" wrapText="1"/>
    </xf>
    <xf numFmtId="0" fontId="20" fillId="2" borderId="23" xfId="1" applyFont="1" applyFill="1" applyBorder="1" applyAlignment="1">
      <alignment vertical="center"/>
    </xf>
    <xf numFmtId="0" fontId="18" fillId="3" borderId="4" xfId="0" applyFont="1" applyFill="1" applyBorder="1" applyAlignment="1">
      <alignment vertical="center"/>
    </xf>
    <xf numFmtId="0" fontId="20" fillId="2" borderId="0" xfId="5" applyFont="1" applyFill="1" applyBorder="1" applyAlignment="1">
      <alignment horizontal="center" vertical="center" wrapText="1"/>
    </xf>
    <xf numFmtId="0" fontId="11" fillId="2" borderId="1" xfId="0" applyFont="1" applyFill="1" applyBorder="1" applyAlignment="1">
      <alignment horizontal="left" vertical="center" wrapText="1"/>
    </xf>
    <xf numFmtId="0" fontId="16" fillId="2" borderId="0" xfId="0" applyFont="1" applyFill="1" applyAlignment="1">
      <alignment horizontal="left" vertical="top"/>
    </xf>
    <xf numFmtId="0" fontId="11" fillId="2" borderId="0" xfId="0" applyFont="1" applyFill="1" applyAlignment="1">
      <alignment horizontal="left" vertical="center" wrapText="1"/>
    </xf>
    <xf numFmtId="0" fontId="13" fillId="0" borderId="0" xfId="0" applyFont="1" applyAlignment="1">
      <alignment horizontal="left" vertical="center" wrapText="1"/>
    </xf>
    <xf numFmtId="0" fontId="11" fillId="2" borderId="0" xfId="0" applyFont="1" applyFill="1" applyAlignment="1">
      <alignment wrapText="1"/>
    </xf>
    <xf numFmtId="0" fontId="13" fillId="0" borderId="0" xfId="0" applyFont="1" applyAlignment="1">
      <alignment wrapText="1"/>
    </xf>
    <xf numFmtId="0" fontId="11" fillId="2" borderId="0" xfId="0" applyFont="1" applyFill="1" applyAlignment="1"/>
    <xf numFmtId="0" fontId="26" fillId="2" borderId="0" xfId="1" applyFont="1" applyFill="1" applyAlignment="1">
      <alignment horizontal="left" vertical="center"/>
    </xf>
    <xf numFmtId="0" fontId="15" fillId="2" borderId="0" xfId="0" applyFont="1" applyFill="1" applyBorder="1" applyAlignment="1">
      <alignment horizontal="left" vertical="center" wrapText="1"/>
    </xf>
    <xf numFmtId="0" fontId="15" fillId="2" borderId="0" xfId="0" applyFont="1" applyFill="1" applyBorder="1" applyAlignment="1">
      <alignment vertical="center" wrapText="1"/>
    </xf>
    <xf numFmtId="0" fontId="11" fillId="2" borderId="0" xfId="0" applyFont="1" applyFill="1" applyAlignment="1">
      <alignment horizontal="left" vertical="center"/>
    </xf>
    <xf numFmtId="0" fontId="10" fillId="2" borderId="0" xfId="0" applyFont="1" applyFill="1" applyAlignment="1">
      <alignment horizontal="left" vertical="center"/>
    </xf>
  </cellXfs>
  <cellStyles count="6">
    <cellStyle name="Comma" xfId="4" builtinId="3"/>
    <cellStyle name="Hyperlink" xfId="1" builtinId="8"/>
    <cellStyle name="Hyperlink 2" xfId="5" xr:uid="{00000000-0005-0000-0000-000002000000}"/>
    <cellStyle name="Normal" xfId="0" builtinId="0"/>
    <cellStyle name="Normal 48" xfId="3" xr:uid="{00000000-0005-0000-0000-000004000000}"/>
    <cellStyle name="Per cent" xfId="2" builtinId="5" customBuiltin="1"/>
  </cellStyles>
  <dxfs count="222">
    <dxf>
      <font>
        <b val="0"/>
        <i val="0"/>
        <strike val="0"/>
        <condense val="0"/>
        <extend val="0"/>
        <outline val="0"/>
        <shadow val="0"/>
        <u val="none"/>
        <vertAlign val="baseline"/>
        <sz val="11"/>
        <color auto="1"/>
        <name val="Helvetica"/>
        <scheme val="none"/>
      </font>
      <numFmt numFmtId="168" formatCode="_-* #,##0.0_-;\-* #,##0.0_-;_-* &quot;-&quot;??_-;_-@_-"/>
      <fill>
        <patternFill patternType="solid">
          <fgColor rgb="FF000000"/>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66CBC0"/>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rgb="FF2C2926"/>
        <name val="Helvetica"/>
        <scheme val="none"/>
      </font>
      <numFmt numFmtId="166" formatCode="0.0"/>
      <fill>
        <patternFill patternType="solid">
          <fgColor indexed="64"/>
          <bgColor theme="3" tint="0.79998168889431442"/>
        </patternFill>
      </fill>
      <alignment horizontal="general" vertical="center" textRotation="0" wrapText="1" indent="0" justifyLastLine="0" shrinkToFit="0" readingOrder="0"/>
      <border diagonalUp="0" diagonalDown="0">
        <left/>
        <right/>
        <top/>
        <bottom style="medium">
          <color theme="0"/>
        </bottom>
        <vertical/>
        <horizontal/>
      </border>
    </dxf>
    <dxf>
      <font>
        <b val="0"/>
        <i val="0"/>
        <strike val="0"/>
        <condense val="0"/>
        <extend val="0"/>
        <outline val="0"/>
        <shadow val="0"/>
        <u val="none"/>
        <vertAlign val="baseline"/>
        <sz val="11"/>
        <color rgb="FF000000"/>
        <name val="Helvetica"/>
        <scheme val="none"/>
      </font>
      <fill>
        <patternFill patternType="solid">
          <fgColor indexed="64"/>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Helvetica"/>
        <scheme val="none"/>
      </font>
      <fill>
        <patternFill patternType="solid">
          <fgColor indexed="64"/>
          <bgColor theme="0"/>
        </patternFill>
      </fill>
      <alignment horizontal="general" vertical="bottom" textRotation="0" wrapText="1" indent="0" justifyLastLine="0" shrinkToFit="0" readingOrder="0"/>
    </dxf>
    <dxf>
      <border outline="0">
        <bottom style="medium">
          <color theme="3"/>
        </bottom>
      </border>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style="medium">
          <color rgb="FFFFFFFF"/>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style="medium">
          <color rgb="FFFFFFFF"/>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top/>
        <bottom style="medium">
          <color theme="3"/>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border diagonalUp="0" diagonalDown="0">
        <left/>
        <right/>
        <top/>
        <bottom style="medium">
          <color theme="3"/>
        </bottom>
        <vertical/>
        <horizontal/>
      </border>
    </dxf>
    <dxf>
      <border outline="0">
        <bottom style="medium">
          <color theme="3"/>
        </bottom>
      </border>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border outline="0">
        <bottom style="medium">
          <color theme="3"/>
        </bottom>
      </border>
    </dxf>
    <dxf>
      <border outline="0">
        <bottom style="medium">
          <color theme="0"/>
        </bottom>
      </border>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rgb="FFFF000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rgb="FFFF0000"/>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66CBC0"/>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66CBC0"/>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ill>
        <patternFill>
          <bgColor theme="3"/>
        </patternFill>
      </fill>
    </dxf>
    <dxf>
      <border>
        <bottom style="thin">
          <color auto="1"/>
        </bottom>
      </border>
    </dxf>
  </dxfs>
  <tableStyles count="2" defaultTableStyle="SFC" defaultPivotStyle="PivotStyleLight16">
    <tableStyle name="SFC" pivot="0" count="2" xr9:uid="{00000000-0011-0000-FFFF-FFFF00000000}">
      <tableStyleElement type="wholeTable" dxfId="221"/>
      <tableStyleElement type="headerRow" dxfId="220"/>
    </tableStyle>
    <tableStyle name="Table Style 1" pivot="0" count="0" xr9:uid="{7E7A9F43-A73D-4929-AC46-BF65524259FE}"/>
  </tableStyles>
  <colors>
    <mruColors>
      <color rgb="FF0000FF"/>
      <color rgb="FF66CBC0"/>
      <color rgb="FF533461"/>
      <color rgb="FFBAADBF"/>
      <color rgb="FFFFA400"/>
      <color rgb="FF215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S3.15'!$D$14</c:f>
              <c:strCache>
                <c:ptCount val="1"/>
                <c:pt idx="0">
                  <c:v>Scottish Uncertainty Index</c:v>
                </c:pt>
              </c:strCache>
            </c:strRef>
          </c:tx>
          <c:spPr>
            <a:ln w="28575" cap="rnd">
              <a:solidFill>
                <a:schemeClr val="accent1"/>
              </a:solidFill>
              <a:round/>
            </a:ln>
            <a:effectLst/>
          </c:spPr>
          <c:marker>
            <c:symbol val="none"/>
          </c:marker>
          <c:cat>
            <c:strRef>
              <c:f>'Figure S3.15'!$C$22:$C$190</c:f>
              <c:strCache>
                <c:ptCount val="169"/>
                <c:pt idx="0">
                  <c:v>Oct 2008</c:v>
                </c:pt>
                <c:pt idx="1">
                  <c:v>Nov 2008</c:v>
                </c:pt>
                <c:pt idx="2">
                  <c:v>Dec 2008</c:v>
                </c:pt>
                <c:pt idx="3">
                  <c:v>Jan 2009</c:v>
                </c:pt>
                <c:pt idx="4">
                  <c:v>Feb 2009</c:v>
                </c:pt>
                <c:pt idx="5">
                  <c:v>Mar 2009</c:v>
                </c:pt>
                <c:pt idx="6">
                  <c:v>Apr 2009</c:v>
                </c:pt>
                <c:pt idx="7">
                  <c:v>May 2009</c:v>
                </c:pt>
                <c:pt idx="8">
                  <c:v>Jun 2009</c:v>
                </c:pt>
                <c:pt idx="9">
                  <c:v>Jul 2009</c:v>
                </c:pt>
                <c:pt idx="10">
                  <c:v>Aug 2009</c:v>
                </c:pt>
                <c:pt idx="11">
                  <c:v>Sep 2009</c:v>
                </c:pt>
                <c:pt idx="12">
                  <c:v>Oct 2009</c:v>
                </c:pt>
                <c:pt idx="13">
                  <c:v>Nov 2009</c:v>
                </c:pt>
                <c:pt idx="14">
                  <c:v>Dec 2009</c:v>
                </c:pt>
                <c:pt idx="15">
                  <c:v>Jan 2010</c:v>
                </c:pt>
                <c:pt idx="16">
                  <c:v>Feb 2010</c:v>
                </c:pt>
                <c:pt idx="17">
                  <c:v>Mar 2010</c:v>
                </c:pt>
                <c:pt idx="18">
                  <c:v>Apr 2010</c:v>
                </c:pt>
                <c:pt idx="19">
                  <c:v>May 2010</c:v>
                </c:pt>
                <c:pt idx="20">
                  <c:v>Jun 2010</c:v>
                </c:pt>
                <c:pt idx="21">
                  <c:v>Jul 2010</c:v>
                </c:pt>
                <c:pt idx="22">
                  <c:v>Aug 2010</c:v>
                </c:pt>
                <c:pt idx="23">
                  <c:v>Sep 2010</c:v>
                </c:pt>
                <c:pt idx="24">
                  <c:v>Oct 2010</c:v>
                </c:pt>
                <c:pt idx="25">
                  <c:v>Nov 2010</c:v>
                </c:pt>
                <c:pt idx="26">
                  <c:v>Dec 2010</c:v>
                </c:pt>
                <c:pt idx="27">
                  <c:v>Jan 2011</c:v>
                </c:pt>
                <c:pt idx="28">
                  <c:v>Feb 2011</c:v>
                </c:pt>
                <c:pt idx="29">
                  <c:v>Mar 2011</c:v>
                </c:pt>
                <c:pt idx="30">
                  <c:v>Apr 2011</c:v>
                </c:pt>
                <c:pt idx="31">
                  <c:v>May 2011</c:v>
                </c:pt>
                <c:pt idx="32">
                  <c:v>Jun 2011</c:v>
                </c:pt>
                <c:pt idx="33">
                  <c:v>Jul 2011</c:v>
                </c:pt>
                <c:pt idx="34">
                  <c:v>Aug 2011</c:v>
                </c:pt>
                <c:pt idx="35">
                  <c:v>Sep 2011</c:v>
                </c:pt>
                <c:pt idx="36">
                  <c:v>Oct 2011</c:v>
                </c:pt>
                <c:pt idx="37">
                  <c:v>Nov 2011</c:v>
                </c:pt>
                <c:pt idx="38">
                  <c:v>Dec 2011</c:v>
                </c:pt>
                <c:pt idx="39">
                  <c:v>Jan 2012</c:v>
                </c:pt>
                <c:pt idx="40">
                  <c:v>Feb 2012</c:v>
                </c:pt>
                <c:pt idx="41">
                  <c:v>Mar 2012</c:v>
                </c:pt>
                <c:pt idx="42">
                  <c:v>Apr 2012</c:v>
                </c:pt>
                <c:pt idx="43">
                  <c:v>May 2012</c:v>
                </c:pt>
                <c:pt idx="44">
                  <c:v>Jun 2012</c:v>
                </c:pt>
                <c:pt idx="45">
                  <c:v>Jul 2012</c:v>
                </c:pt>
                <c:pt idx="46">
                  <c:v>Aug 2012</c:v>
                </c:pt>
                <c:pt idx="47">
                  <c:v>Sep 2012</c:v>
                </c:pt>
                <c:pt idx="48">
                  <c:v>Oct 2012</c:v>
                </c:pt>
                <c:pt idx="49">
                  <c:v>Nov 2012</c:v>
                </c:pt>
                <c:pt idx="50">
                  <c:v>Dec 2012</c:v>
                </c:pt>
                <c:pt idx="51">
                  <c:v>Jan 2013</c:v>
                </c:pt>
                <c:pt idx="52">
                  <c:v>Feb 2013</c:v>
                </c:pt>
                <c:pt idx="53">
                  <c:v>Mar 2013</c:v>
                </c:pt>
                <c:pt idx="54">
                  <c:v>Apr 2013</c:v>
                </c:pt>
                <c:pt idx="55">
                  <c:v>May 2013</c:v>
                </c:pt>
                <c:pt idx="56">
                  <c:v>Jun 2013</c:v>
                </c:pt>
                <c:pt idx="57">
                  <c:v>Jul 2013</c:v>
                </c:pt>
                <c:pt idx="58">
                  <c:v>Aug 2013</c:v>
                </c:pt>
                <c:pt idx="59">
                  <c:v>Sep 2013</c:v>
                </c:pt>
                <c:pt idx="60">
                  <c:v>Oct 2013</c:v>
                </c:pt>
                <c:pt idx="61">
                  <c:v>Nov 2013</c:v>
                </c:pt>
                <c:pt idx="62">
                  <c:v>Dec 2013</c:v>
                </c:pt>
                <c:pt idx="63">
                  <c:v>Jan 2014</c:v>
                </c:pt>
                <c:pt idx="64">
                  <c:v>Feb 2014</c:v>
                </c:pt>
                <c:pt idx="65">
                  <c:v>Mar 2014</c:v>
                </c:pt>
                <c:pt idx="66">
                  <c:v>Apr 2014</c:v>
                </c:pt>
                <c:pt idx="67">
                  <c:v>May 2014</c:v>
                </c:pt>
                <c:pt idx="68">
                  <c:v>Jun 2014</c:v>
                </c:pt>
                <c:pt idx="69">
                  <c:v>Jul 2014</c:v>
                </c:pt>
                <c:pt idx="70">
                  <c:v>Aug 2014</c:v>
                </c:pt>
                <c:pt idx="71">
                  <c:v>Sep 2014</c:v>
                </c:pt>
                <c:pt idx="72">
                  <c:v>Oct 2014</c:v>
                </c:pt>
                <c:pt idx="73">
                  <c:v>Nov 2014</c:v>
                </c:pt>
                <c:pt idx="74">
                  <c:v>Dec 2014</c:v>
                </c:pt>
                <c:pt idx="75">
                  <c:v>Jan 2015</c:v>
                </c:pt>
                <c:pt idx="76">
                  <c:v>Feb 2015</c:v>
                </c:pt>
                <c:pt idx="77">
                  <c:v>Mar 2015</c:v>
                </c:pt>
                <c:pt idx="78">
                  <c:v>Apr 2015</c:v>
                </c:pt>
                <c:pt idx="79">
                  <c:v>May 2015</c:v>
                </c:pt>
                <c:pt idx="80">
                  <c:v>Jun 2015</c:v>
                </c:pt>
                <c:pt idx="81">
                  <c:v>Jul 2015</c:v>
                </c:pt>
                <c:pt idx="82">
                  <c:v>Aug 2015</c:v>
                </c:pt>
                <c:pt idx="83">
                  <c:v>Sep 2015</c:v>
                </c:pt>
                <c:pt idx="84">
                  <c:v>Oct 2015</c:v>
                </c:pt>
                <c:pt idx="85">
                  <c:v>Nov 2015</c:v>
                </c:pt>
                <c:pt idx="86">
                  <c:v>Dec 2015</c:v>
                </c:pt>
                <c:pt idx="87">
                  <c:v>Jan 2016</c:v>
                </c:pt>
                <c:pt idx="88">
                  <c:v>Feb 2016</c:v>
                </c:pt>
                <c:pt idx="89">
                  <c:v>Mar 2016</c:v>
                </c:pt>
                <c:pt idx="90">
                  <c:v>Apr 2016</c:v>
                </c:pt>
                <c:pt idx="91">
                  <c:v>May 2016</c:v>
                </c:pt>
                <c:pt idx="92">
                  <c:v>Jun 2016</c:v>
                </c:pt>
                <c:pt idx="93">
                  <c:v>Jul 2016</c:v>
                </c:pt>
                <c:pt idx="94">
                  <c:v>Aug 2016</c:v>
                </c:pt>
                <c:pt idx="95">
                  <c:v>Sep 2016</c:v>
                </c:pt>
                <c:pt idx="96">
                  <c:v>Oct 2016</c:v>
                </c:pt>
                <c:pt idx="97">
                  <c:v>Nov 2016</c:v>
                </c:pt>
                <c:pt idx="98">
                  <c:v>Dec 2016</c:v>
                </c:pt>
                <c:pt idx="99">
                  <c:v>Jan 2017</c:v>
                </c:pt>
                <c:pt idx="100">
                  <c:v>Feb 2017</c:v>
                </c:pt>
                <c:pt idx="101">
                  <c:v>Mar 2017</c:v>
                </c:pt>
                <c:pt idx="102">
                  <c:v>Apr 2017</c:v>
                </c:pt>
                <c:pt idx="103">
                  <c:v>May 2017</c:v>
                </c:pt>
                <c:pt idx="104">
                  <c:v>Jun 2017</c:v>
                </c:pt>
                <c:pt idx="105">
                  <c:v>Jul 2017</c:v>
                </c:pt>
                <c:pt idx="106">
                  <c:v>Aug 2017</c:v>
                </c:pt>
                <c:pt idx="107">
                  <c:v>Sep 2017</c:v>
                </c:pt>
                <c:pt idx="108">
                  <c:v>Oct 2017</c:v>
                </c:pt>
                <c:pt idx="109">
                  <c:v>Nov 2017</c:v>
                </c:pt>
                <c:pt idx="110">
                  <c:v>Dec 2017</c:v>
                </c:pt>
                <c:pt idx="111">
                  <c:v>Jan 2018</c:v>
                </c:pt>
                <c:pt idx="112">
                  <c:v>Feb 2018</c:v>
                </c:pt>
                <c:pt idx="113">
                  <c:v>Mar 2018</c:v>
                </c:pt>
                <c:pt idx="114">
                  <c:v>Apr 2018</c:v>
                </c:pt>
                <c:pt idx="115">
                  <c:v>May 2018</c:v>
                </c:pt>
                <c:pt idx="116">
                  <c:v>Jun 2018</c:v>
                </c:pt>
                <c:pt idx="117">
                  <c:v>Jul 2018</c:v>
                </c:pt>
                <c:pt idx="118">
                  <c:v>Aug 2018</c:v>
                </c:pt>
                <c:pt idx="119">
                  <c:v>Sep 2018</c:v>
                </c:pt>
                <c:pt idx="120">
                  <c:v>Oct 2018</c:v>
                </c:pt>
                <c:pt idx="121">
                  <c:v>Nov 2018</c:v>
                </c:pt>
                <c:pt idx="122">
                  <c:v>Dec 2018</c:v>
                </c:pt>
                <c:pt idx="123">
                  <c:v>Jan 2019</c:v>
                </c:pt>
                <c:pt idx="124">
                  <c:v>Feb 2019</c:v>
                </c:pt>
                <c:pt idx="125">
                  <c:v>Mar 2019</c:v>
                </c:pt>
                <c:pt idx="126">
                  <c:v>Apr 2019</c:v>
                </c:pt>
                <c:pt idx="127">
                  <c:v>May 2019</c:v>
                </c:pt>
                <c:pt idx="128">
                  <c:v>Jun 2019</c:v>
                </c:pt>
                <c:pt idx="129">
                  <c:v>Jul 2019</c:v>
                </c:pt>
                <c:pt idx="130">
                  <c:v>Aug 2019</c:v>
                </c:pt>
                <c:pt idx="131">
                  <c:v>Sep 2019</c:v>
                </c:pt>
                <c:pt idx="132">
                  <c:v>Oct 2019</c:v>
                </c:pt>
                <c:pt idx="133">
                  <c:v>Nov 2019</c:v>
                </c:pt>
                <c:pt idx="134">
                  <c:v>Dec 2019</c:v>
                </c:pt>
                <c:pt idx="135">
                  <c:v>Jan 2020</c:v>
                </c:pt>
                <c:pt idx="136">
                  <c:v>Feb 2020</c:v>
                </c:pt>
                <c:pt idx="137">
                  <c:v>Mar 2020</c:v>
                </c:pt>
                <c:pt idx="138">
                  <c:v>Apr 2020</c:v>
                </c:pt>
                <c:pt idx="139">
                  <c:v>May 2020</c:v>
                </c:pt>
                <c:pt idx="140">
                  <c:v>Jun 2020</c:v>
                </c:pt>
                <c:pt idx="141">
                  <c:v>Jul 2020</c:v>
                </c:pt>
                <c:pt idx="142">
                  <c:v>Aug 2020</c:v>
                </c:pt>
                <c:pt idx="143">
                  <c:v>Sep 2020</c:v>
                </c:pt>
                <c:pt idx="144">
                  <c:v>Oct 2020</c:v>
                </c:pt>
                <c:pt idx="145">
                  <c:v>Nov 2020</c:v>
                </c:pt>
                <c:pt idx="146">
                  <c:v>Dec 2020</c:v>
                </c:pt>
                <c:pt idx="147">
                  <c:v>Jan 2021</c:v>
                </c:pt>
                <c:pt idx="148">
                  <c:v>Feb 2021</c:v>
                </c:pt>
                <c:pt idx="149">
                  <c:v>Mar 2021</c:v>
                </c:pt>
                <c:pt idx="150">
                  <c:v>Apr 2021</c:v>
                </c:pt>
                <c:pt idx="151">
                  <c:v>May 2021</c:v>
                </c:pt>
                <c:pt idx="152">
                  <c:v>Jun 2021</c:v>
                </c:pt>
                <c:pt idx="153">
                  <c:v>Jul 2021</c:v>
                </c:pt>
                <c:pt idx="154">
                  <c:v>Aug 2021</c:v>
                </c:pt>
                <c:pt idx="155">
                  <c:v>Sep 2021</c:v>
                </c:pt>
                <c:pt idx="156">
                  <c:v>Oct 2021</c:v>
                </c:pt>
                <c:pt idx="157">
                  <c:v>Nov 2021</c:v>
                </c:pt>
                <c:pt idx="158">
                  <c:v>Dec 2021</c:v>
                </c:pt>
                <c:pt idx="159">
                  <c:v>Jan 2022</c:v>
                </c:pt>
                <c:pt idx="160">
                  <c:v>Feb 2022</c:v>
                </c:pt>
                <c:pt idx="161">
                  <c:v>Mar 2022</c:v>
                </c:pt>
                <c:pt idx="162">
                  <c:v>Apr 2022</c:v>
                </c:pt>
                <c:pt idx="163">
                  <c:v>May 2022</c:v>
                </c:pt>
                <c:pt idx="164">
                  <c:v>Jun 2022</c:v>
                </c:pt>
                <c:pt idx="165">
                  <c:v>Jul 2022</c:v>
                </c:pt>
                <c:pt idx="166">
                  <c:v>Aug 2022</c:v>
                </c:pt>
                <c:pt idx="167">
                  <c:v>Sep 2022</c:v>
                </c:pt>
                <c:pt idx="168">
                  <c:v>Oct 2022</c:v>
                </c:pt>
              </c:strCache>
            </c:strRef>
          </c:cat>
          <c:val>
            <c:numRef>
              <c:f>'Figure S3.15'!$D$22:$D$190</c:f>
              <c:numCache>
                <c:formatCode>_-* #,##0.0_-;\-* #,##0.0_-;_-* "-"??_-;_-@_-</c:formatCode>
                <c:ptCount val="169"/>
                <c:pt idx="0">
                  <c:v>125.71442781155699</c:v>
                </c:pt>
                <c:pt idx="1">
                  <c:v>135.13133879669857</c:v>
                </c:pt>
                <c:pt idx="2">
                  <c:v>124.99581305600009</c:v>
                </c:pt>
                <c:pt idx="3">
                  <c:v>106.28948147099497</c:v>
                </c:pt>
                <c:pt idx="4">
                  <c:v>87.445284463984763</c:v>
                </c:pt>
                <c:pt idx="5">
                  <c:v>79.556578708412218</c:v>
                </c:pt>
                <c:pt idx="6">
                  <c:v>74.653898404874681</c:v>
                </c:pt>
                <c:pt idx="7">
                  <c:v>67.508146812861042</c:v>
                </c:pt>
                <c:pt idx="8">
                  <c:v>80.839092979480924</c:v>
                </c:pt>
                <c:pt idx="9">
                  <c:v>92.948529634527759</c:v>
                </c:pt>
                <c:pt idx="10">
                  <c:v>98.238622578580092</c:v>
                </c:pt>
                <c:pt idx="11">
                  <c:v>79.405531473347835</c:v>
                </c:pt>
                <c:pt idx="12">
                  <c:v>93.51872912142656</c:v>
                </c:pt>
                <c:pt idx="13">
                  <c:v>95.466556352731828</c:v>
                </c:pt>
                <c:pt idx="14">
                  <c:v>95.005447457734931</c:v>
                </c:pt>
                <c:pt idx="15">
                  <c:v>74.46635553257552</c:v>
                </c:pt>
                <c:pt idx="16">
                  <c:v>58.508708643492419</c:v>
                </c:pt>
                <c:pt idx="17">
                  <c:v>85.115616729588297</c:v>
                </c:pt>
                <c:pt idx="18">
                  <c:v>81.398103454967156</c:v>
                </c:pt>
                <c:pt idx="19">
                  <c:v>102.66973355776749</c:v>
                </c:pt>
                <c:pt idx="20">
                  <c:v>83.759094295474327</c:v>
                </c:pt>
                <c:pt idx="21">
                  <c:v>81.129220830941748</c:v>
                </c:pt>
                <c:pt idx="22">
                  <c:v>100.04056981878151</c:v>
                </c:pt>
                <c:pt idx="23">
                  <c:v>121.46969309568792</c:v>
                </c:pt>
                <c:pt idx="24">
                  <c:v>147.53644387340086</c:v>
                </c:pt>
                <c:pt idx="25">
                  <c:v>133.98263535138432</c:v>
                </c:pt>
                <c:pt idx="26">
                  <c:v>118.80903994756636</c:v>
                </c:pt>
                <c:pt idx="27">
                  <c:v>101.41712449326192</c:v>
                </c:pt>
                <c:pt idx="28">
                  <c:v>96.126167616193769</c:v>
                </c:pt>
                <c:pt idx="29">
                  <c:v>111.86942605221657</c:v>
                </c:pt>
                <c:pt idx="30">
                  <c:v>106.42051639362397</c:v>
                </c:pt>
                <c:pt idx="31">
                  <c:v>93.923065417548344</c:v>
                </c:pt>
                <c:pt idx="32">
                  <c:v>81.793319633437704</c:v>
                </c:pt>
                <c:pt idx="33">
                  <c:v>79.616861442069833</c:v>
                </c:pt>
                <c:pt idx="34">
                  <c:v>120.78702177363758</c:v>
                </c:pt>
                <c:pt idx="35">
                  <c:v>147.59220993132345</c:v>
                </c:pt>
                <c:pt idx="36">
                  <c:v>154.82951784916736</c:v>
                </c:pt>
                <c:pt idx="37">
                  <c:v>152.37611109356322</c:v>
                </c:pt>
                <c:pt idx="38">
                  <c:v>163.1992559866701</c:v>
                </c:pt>
                <c:pt idx="39">
                  <c:v>221.4731291436284</c:v>
                </c:pt>
                <c:pt idx="40">
                  <c:v>195.13787238969758</c:v>
                </c:pt>
                <c:pt idx="41">
                  <c:v>177.12262242444845</c:v>
                </c:pt>
                <c:pt idx="42">
                  <c:v>119.41830334175464</c:v>
                </c:pt>
                <c:pt idx="43">
                  <c:v>131.13275862005742</c:v>
                </c:pt>
                <c:pt idx="44">
                  <c:v>135.90035127414902</c:v>
                </c:pt>
                <c:pt idx="45">
                  <c:v>145.63456800524656</c:v>
                </c:pt>
                <c:pt idx="46">
                  <c:v>138.99576509033102</c:v>
                </c:pt>
                <c:pt idx="47">
                  <c:v>117.46683919506881</c:v>
                </c:pt>
                <c:pt idx="48">
                  <c:v>107.40618255993299</c:v>
                </c:pt>
                <c:pt idx="49">
                  <c:v>118.17653173660119</c:v>
                </c:pt>
                <c:pt idx="50">
                  <c:v>111.3616137716694</c:v>
                </c:pt>
                <c:pt idx="51">
                  <c:v>117.32273869407184</c:v>
                </c:pt>
                <c:pt idx="52">
                  <c:v>93.286268012655242</c:v>
                </c:pt>
                <c:pt idx="53">
                  <c:v>82.215552454971416</c:v>
                </c:pt>
                <c:pt idx="54">
                  <c:v>79.035023081046504</c:v>
                </c:pt>
                <c:pt idx="55">
                  <c:v>94.346432493413829</c:v>
                </c:pt>
                <c:pt idx="56">
                  <c:v>104.53209867921989</c:v>
                </c:pt>
                <c:pt idx="57">
                  <c:v>80.297311745292305</c:v>
                </c:pt>
                <c:pt idx="58">
                  <c:v>53.757378211834485</c:v>
                </c:pt>
                <c:pt idx="59">
                  <c:v>80.535948719883947</c:v>
                </c:pt>
                <c:pt idx="60">
                  <c:v>91.457754186630382</c:v>
                </c:pt>
                <c:pt idx="61">
                  <c:v>82.135407963146747</c:v>
                </c:pt>
                <c:pt idx="62">
                  <c:v>62.706674383326032</c:v>
                </c:pt>
                <c:pt idx="63">
                  <c:v>64.87030298341918</c:v>
                </c:pt>
                <c:pt idx="64">
                  <c:v>69.780967018465191</c:v>
                </c:pt>
                <c:pt idx="65">
                  <c:v>86.48819934917384</c:v>
                </c:pt>
                <c:pt idx="66">
                  <c:v>73.251507298916309</c:v>
                </c:pt>
                <c:pt idx="67">
                  <c:v>63.351397146772825</c:v>
                </c:pt>
                <c:pt idx="68">
                  <c:v>38.449851109735668</c:v>
                </c:pt>
                <c:pt idx="69">
                  <c:v>57.080140580400595</c:v>
                </c:pt>
                <c:pt idx="70">
                  <c:v>90.681776224268106</c:v>
                </c:pt>
                <c:pt idx="71">
                  <c:v>242.04629509994555</c:v>
                </c:pt>
                <c:pt idx="72">
                  <c:v>237.6435949568492</c:v>
                </c:pt>
                <c:pt idx="73">
                  <c:v>235.10529515196387</c:v>
                </c:pt>
                <c:pt idx="74">
                  <c:v>33.995256746827231</c:v>
                </c:pt>
                <c:pt idx="75">
                  <c:v>24.509770352744617</c:v>
                </c:pt>
                <c:pt idx="76">
                  <c:v>25.422598554002196</c:v>
                </c:pt>
                <c:pt idx="77">
                  <c:v>18.319430493045189</c:v>
                </c:pt>
                <c:pt idx="78">
                  <c:v>22.668439693409503</c:v>
                </c:pt>
                <c:pt idx="79">
                  <c:v>29.003620587548372</c:v>
                </c:pt>
                <c:pt idx="80">
                  <c:v>40.937514703561369</c:v>
                </c:pt>
                <c:pt idx="81">
                  <c:v>39.737602525973188</c:v>
                </c:pt>
                <c:pt idx="82">
                  <c:v>27.248551509585397</c:v>
                </c:pt>
                <c:pt idx="83">
                  <c:v>15.877009408557791</c:v>
                </c:pt>
                <c:pt idx="84">
                  <c:v>15.481320700556351</c:v>
                </c:pt>
                <c:pt idx="85">
                  <c:v>18.288674882685889</c:v>
                </c:pt>
                <c:pt idx="86">
                  <c:v>29.020474726030532</c:v>
                </c:pt>
                <c:pt idx="87">
                  <c:v>38.835975407349288</c:v>
                </c:pt>
                <c:pt idx="88">
                  <c:v>72.927238456639273</c:v>
                </c:pt>
                <c:pt idx="89">
                  <c:v>70.824408221309923</c:v>
                </c:pt>
                <c:pt idx="90">
                  <c:v>87.891944342948392</c:v>
                </c:pt>
                <c:pt idx="91">
                  <c:v>84.194312801929186</c:v>
                </c:pt>
                <c:pt idx="92">
                  <c:v>189.57984403888779</c:v>
                </c:pt>
                <c:pt idx="93">
                  <c:v>267.58793737645414</c:v>
                </c:pt>
                <c:pt idx="94">
                  <c:v>341.37631292146244</c:v>
                </c:pt>
                <c:pt idx="95">
                  <c:v>330.90869757871502</c:v>
                </c:pt>
                <c:pt idx="96">
                  <c:v>306.63686480639785</c:v>
                </c:pt>
                <c:pt idx="97">
                  <c:v>256.4921250161741</c:v>
                </c:pt>
                <c:pt idx="98">
                  <c:v>234.13923441095798</c:v>
                </c:pt>
                <c:pt idx="99">
                  <c:v>199.53927460068965</c:v>
                </c:pt>
                <c:pt idx="100">
                  <c:v>195.01031772492462</c:v>
                </c:pt>
                <c:pt idx="101">
                  <c:v>356.48533827757501</c:v>
                </c:pt>
                <c:pt idx="102">
                  <c:v>323.53966034305546</c:v>
                </c:pt>
                <c:pt idx="103">
                  <c:v>317.93493588745821</c:v>
                </c:pt>
                <c:pt idx="104">
                  <c:v>136.36807337651848</c:v>
                </c:pt>
                <c:pt idx="105">
                  <c:v>147.29990751076525</c:v>
                </c:pt>
                <c:pt idx="106">
                  <c:v>183.65434066921904</c:v>
                </c:pt>
                <c:pt idx="107">
                  <c:v>181.74173814695487</c:v>
                </c:pt>
                <c:pt idx="108">
                  <c:v>172.29137010808509</c:v>
                </c:pt>
                <c:pt idx="109">
                  <c:v>118.39097199759095</c:v>
                </c:pt>
                <c:pt idx="110">
                  <c:v>90.950816511929702</c:v>
                </c:pt>
                <c:pt idx="111">
                  <c:v>102.64235605180403</c:v>
                </c:pt>
                <c:pt idx="112">
                  <c:v>112.94327147451338</c:v>
                </c:pt>
                <c:pt idx="113">
                  <c:v>105.57054585374887</c:v>
                </c:pt>
                <c:pt idx="114">
                  <c:v>76.442245174541597</c:v>
                </c:pt>
                <c:pt idx="115">
                  <c:v>47.580187630686162</c:v>
                </c:pt>
                <c:pt idx="116">
                  <c:v>39.34504688450685</c:v>
                </c:pt>
                <c:pt idx="117">
                  <c:v>56.153186663550358</c:v>
                </c:pt>
                <c:pt idx="118">
                  <c:v>62.733892041289586</c:v>
                </c:pt>
                <c:pt idx="119">
                  <c:v>102.02233371572996</c:v>
                </c:pt>
                <c:pt idx="120">
                  <c:v>103.77191795922478</c:v>
                </c:pt>
                <c:pt idx="121">
                  <c:v>116.0015928398565</c:v>
                </c:pt>
                <c:pt idx="122">
                  <c:v>116.25135221034766</c:v>
                </c:pt>
                <c:pt idx="123">
                  <c:v>171.91894400488468</c:v>
                </c:pt>
                <c:pt idx="124">
                  <c:v>195.86226094097179</c:v>
                </c:pt>
                <c:pt idx="125">
                  <c:v>200.63638558010234</c:v>
                </c:pt>
                <c:pt idx="126">
                  <c:v>195.421102981536</c:v>
                </c:pt>
                <c:pt idx="127">
                  <c:v>191.08609515575938</c:v>
                </c:pt>
                <c:pt idx="128">
                  <c:v>178.02295448338518</c:v>
                </c:pt>
                <c:pt idx="129">
                  <c:v>151.32205304352277</c:v>
                </c:pt>
                <c:pt idx="130">
                  <c:v>210.33969586346618</c:v>
                </c:pt>
                <c:pt idx="131">
                  <c:v>229.07959614335226</c:v>
                </c:pt>
                <c:pt idx="132">
                  <c:v>258.11408068021188</c:v>
                </c:pt>
                <c:pt idx="133">
                  <c:v>207.30094131398027</c:v>
                </c:pt>
                <c:pt idx="134">
                  <c:v>206.16052795068367</c:v>
                </c:pt>
                <c:pt idx="135">
                  <c:v>204.83618410789882</c:v>
                </c:pt>
                <c:pt idx="136">
                  <c:v>206.65495469904153</c:v>
                </c:pt>
                <c:pt idx="137">
                  <c:v>166.05946921891297</c:v>
                </c:pt>
                <c:pt idx="138">
                  <c:v>113.65599720952294</c:v>
                </c:pt>
                <c:pt idx="139">
                  <c:v>97.084178896938894</c:v>
                </c:pt>
                <c:pt idx="140">
                  <c:v>108.86732104877424</c:v>
                </c:pt>
                <c:pt idx="141">
                  <c:v>100.89157213137476</c:v>
                </c:pt>
                <c:pt idx="142">
                  <c:v>99.308268882016804</c:v>
                </c:pt>
                <c:pt idx="143">
                  <c:v>100.66303325894998</c:v>
                </c:pt>
                <c:pt idx="144">
                  <c:v>109.90140166160262</c:v>
                </c:pt>
                <c:pt idx="145">
                  <c:v>136.54968741474335</c:v>
                </c:pt>
                <c:pt idx="146">
                  <c:v>129.35036977817464</c:v>
                </c:pt>
                <c:pt idx="147">
                  <c:v>164.62560725642027</c:v>
                </c:pt>
                <c:pt idx="148">
                  <c:v>130.70164749251862</c:v>
                </c:pt>
                <c:pt idx="149">
                  <c:v>114.5377133266966</c:v>
                </c:pt>
                <c:pt idx="150">
                  <c:v>78.232476503935445</c:v>
                </c:pt>
                <c:pt idx="151">
                  <c:v>70.908216631767985</c:v>
                </c:pt>
                <c:pt idx="152">
                  <c:v>73.04244250009377</c:v>
                </c:pt>
                <c:pt idx="153">
                  <c:v>51.841206603052136</c:v>
                </c:pt>
                <c:pt idx="154">
                  <c:v>39.802450785520271</c:v>
                </c:pt>
                <c:pt idx="155">
                  <c:v>24.660815441138201</c:v>
                </c:pt>
                <c:pt idx="156">
                  <c:v>23.970459652692842</c:v>
                </c:pt>
                <c:pt idx="157">
                  <c:v>21.970335224826766</c:v>
                </c:pt>
                <c:pt idx="158">
                  <c:v>44.386605176337987</c:v>
                </c:pt>
                <c:pt idx="159">
                  <c:v>76.391787481392072</c:v>
                </c:pt>
                <c:pt idx="160">
                  <c:v>137.86915719372129</c:v>
                </c:pt>
                <c:pt idx="161">
                  <c:v>135.4747393028467</c:v>
                </c:pt>
                <c:pt idx="162">
                  <c:v>112.15626411760668</c:v>
                </c:pt>
                <c:pt idx="163">
                  <c:v>98.605953420466392</c:v>
                </c:pt>
                <c:pt idx="164">
                  <c:v>77.633040910473198</c:v>
                </c:pt>
                <c:pt idx="165">
                  <c:v>66.475858283242729</c:v>
                </c:pt>
                <c:pt idx="166">
                  <c:v>65.70100499021099</c:v>
                </c:pt>
                <c:pt idx="167">
                  <c:v>67.276017971221961</c:v>
                </c:pt>
                <c:pt idx="168">
                  <c:v>125.92463238747324</c:v>
                </c:pt>
              </c:numCache>
            </c:numRef>
          </c:val>
          <c:smooth val="0"/>
          <c:extLst>
            <c:ext xmlns:c16="http://schemas.microsoft.com/office/drawing/2014/chart" uri="{C3380CC4-5D6E-409C-BE32-E72D297353CC}">
              <c16:uniqueId val="{00000000-A233-461D-9994-7D8D4EF50C51}"/>
            </c:ext>
          </c:extLst>
        </c:ser>
        <c:ser>
          <c:idx val="1"/>
          <c:order val="1"/>
          <c:tx>
            <c:strRef>
              <c:f>'Figure S3.15'!$E$14</c:f>
              <c:strCache>
                <c:ptCount val="1"/>
                <c:pt idx="0">
                  <c:v>UK Economic Policy Uncertainty</c:v>
                </c:pt>
              </c:strCache>
            </c:strRef>
          </c:tx>
          <c:spPr>
            <a:ln w="28575" cap="rnd">
              <a:solidFill>
                <a:schemeClr val="tx2"/>
              </a:solidFill>
              <a:round/>
            </a:ln>
            <a:effectLst/>
          </c:spPr>
          <c:marker>
            <c:symbol val="none"/>
          </c:marker>
          <c:cat>
            <c:strRef>
              <c:f>'Figure S3.15'!$C$22:$C$190</c:f>
              <c:strCache>
                <c:ptCount val="169"/>
                <c:pt idx="0">
                  <c:v>Oct 2008</c:v>
                </c:pt>
                <c:pt idx="1">
                  <c:v>Nov 2008</c:v>
                </c:pt>
                <c:pt idx="2">
                  <c:v>Dec 2008</c:v>
                </c:pt>
                <c:pt idx="3">
                  <c:v>Jan 2009</c:v>
                </c:pt>
                <c:pt idx="4">
                  <c:v>Feb 2009</c:v>
                </c:pt>
                <c:pt idx="5">
                  <c:v>Mar 2009</c:v>
                </c:pt>
                <c:pt idx="6">
                  <c:v>Apr 2009</c:v>
                </c:pt>
                <c:pt idx="7">
                  <c:v>May 2009</c:v>
                </c:pt>
                <c:pt idx="8">
                  <c:v>Jun 2009</c:v>
                </c:pt>
                <c:pt idx="9">
                  <c:v>Jul 2009</c:v>
                </c:pt>
                <c:pt idx="10">
                  <c:v>Aug 2009</c:v>
                </c:pt>
                <c:pt idx="11">
                  <c:v>Sep 2009</c:v>
                </c:pt>
                <c:pt idx="12">
                  <c:v>Oct 2009</c:v>
                </c:pt>
                <c:pt idx="13">
                  <c:v>Nov 2009</c:v>
                </c:pt>
                <c:pt idx="14">
                  <c:v>Dec 2009</c:v>
                </c:pt>
                <c:pt idx="15">
                  <c:v>Jan 2010</c:v>
                </c:pt>
                <c:pt idx="16">
                  <c:v>Feb 2010</c:v>
                </c:pt>
                <c:pt idx="17">
                  <c:v>Mar 2010</c:v>
                </c:pt>
                <c:pt idx="18">
                  <c:v>Apr 2010</c:v>
                </c:pt>
                <c:pt idx="19">
                  <c:v>May 2010</c:v>
                </c:pt>
                <c:pt idx="20">
                  <c:v>Jun 2010</c:v>
                </c:pt>
                <c:pt idx="21">
                  <c:v>Jul 2010</c:v>
                </c:pt>
                <c:pt idx="22">
                  <c:v>Aug 2010</c:v>
                </c:pt>
                <c:pt idx="23">
                  <c:v>Sep 2010</c:v>
                </c:pt>
                <c:pt idx="24">
                  <c:v>Oct 2010</c:v>
                </c:pt>
                <c:pt idx="25">
                  <c:v>Nov 2010</c:v>
                </c:pt>
                <c:pt idx="26">
                  <c:v>Dec 2010</c:v>
                </c:pt>
                <c:pt idx="27">
                  <c:v>Jan 2011</c:v>
                </c:pt>
                <c:pt idx="28">
                  <c:v>Feb 2011</c:v>
                </c:pt>
                <c:pt idx="29">
                  <c:v>Mar 2011</c:v>
                </c:pt>
                <c:pt idx="30">
                  <c:v>Apr 2011</c:v>
                </c:pt>
                <c:pt idx="31">
                  <c:v>May 2011</c:v>
                </c:pt>
                <c:pt idx="32">
                  <c:v>Jun 2011</c:v>
                </c:pt>
                <c:pt idx="33">
                  <c:v>Jul 2011</c:v>
                </c:pt>
                <c:pt idx="34">
                  <c:v>Aug 2011</c:v>
                </c:pt>
                <c:pt idx="35">
                  <c:v>Sep 2011</c:v>
                </c:pt>
                <c:pt idx="36">
                  <c:v>Oct 2011</c:v>
                </c:pt>
                <c:pt idx="37">
                  <c:v>Nov 2011</c:v>
                </c:pt>
                <c:pt idx="38">
                  <c:v>Dec 2011</c:v>
                </c:pt>
                <c:pt idx="39">
                  <c:v>Jan 2012</c:v>
                </c:pt>
                <c:pt idx="40">
                  <c:v>Feb 2012</c:v>
                </c:pt>
                <c:pt idx="41">
                  <c:v>Mar 2012</c:v>
                </c:pt>
                <c:pt idx="42">
                  <c:v>Apr 2012</c:v>
                </c:pt>
                <c:pt idx="43">
                  <c:v>May 2012</c:v>
                </c:pt>
                <c:pt idx="44">
                  <c:v>Jun 2012</c:v>
                </c:pt>
                <c:pt idx="45">
                  <c:v>Jul 2012</c:v>
                </c:pt>
                <c:pt idx="46">
                  <c:v>Aug 2012</c:v>
                </c:pt>
                <c:pt idx="47">
                  <c:v>Sep 2012</c:v>
                </c:pt>
                <c:pt idx="48">
                  <c:v>Oct 2012</c:v>
                </c:pt>
                <c:pt idx="49">
                  <c:v>Nov 2012</c:v>
                </c:pt>
                <c:pt idx="50">
                  <c:v>Dec 2012</c:v>
                </c:pt>
                <c:pt idx="51">
                  <c:v>Jan 2013</c:v>
                </c:pt>
                <c:pt idx="52">
                  <c:v>Feb 2013</c:v>
                </c:pt>
                <c:pt idx="53">
                  <c:v>Mar 2013</c:v>
                </c:pt>
                <c:pt idx="54">
                  <c:v>Apr 2013</c:v>
                </c:pt>
                <c:pt idx="55">
                  <c:v>May 2013</c:v>
                </c:pt>
                <c:pt idx="56">
                  <c:v>Jun 2013</c:v>
                </c:pt>
                <c:pt idx="57">
                  <c:v>Jul 2013</c:v>
                </c:pt>
                <c:pt idx="58">
                  <c:v>Aug 2013</c:v>
                </c:pt>
                <c:pt idx="59">
                  <c:v>Sep 2013</c:v>
                </c:pt>
                <c:pt idx="60">
                  <c:v>Oct 2013</c:v>
                </c:pt>
                <c:pt idx="61">
                  <c:v>Nov 2013</c:v>
                </c:pt>
                <c:pt idx="62">
                  <c:v>Dec 2013</c:v>
                </c:pt>
                <c:pt idx="63">
                  <c:v>Jan 2014</c:v>
                </c:pt>
                <c:pt idx="64">
                  <c:v>Feb 2014</c:v>
                </c:pt>
                <c:pt idx="65">
                  <c:v>Mar 2014</c:v>
                </c:pt>
                <c:pt idx="66">
                  <c:v>Apr 2014</c:v>
                </c:pt>
                <c:pt idx="67">
                  <c:v>May 2014</c:v>
                </c:pt>
                <c:pt idx="68">
                  <c:v>Jun 2014</c:v>
                </c:pt>
                <c:pt idx="69">
                  <c:v>Jul 2014</c:v>
                </c:pt>
                <c:pt idx="70">
                  <c:v>Aug 2014</c:v>
                </c:pt>
                <c:pt idx="71">
                  <c:v>Sep 2014</c:v>
                </c:pt>
                <c:pt idx="72">
                  <c:v>Oct 2014</c:v>
                </c:pt>
                <c:pt idx="73">
                  <c:v>Nov 2014</c:v>
                </c:pt>
                <c:pt idx="74">
                  <c:v>Dec 2014</c:v>
                </c:pt>
                <c:pt idx="75">
                  <c:v>Jan 2015</c:v>
                </c:pt>
                <c:pt idx="76">
                  <c:v>Feb 2015</c:v>
                </c:pt>
                <c:pt idx="77">
                  <c:v>Mar 2015</c:v>
                </c:pt>
                <c:pt idx="78">
                  <c:v>Apr 2015</c:v>
                </c:pt>
                <c:pt idx="79">
                  <c:v>May 2015</c:v>
                </c:pt>
                <c:pt idx="80">
                  <c:v>Jun 2015</c:v>
                </c:pt>
                <c:pt idx="81">
                  <c:v>Jul 2015</c:v>
                </c:pt>
                <c:pt idx="82">
                  <c:v>Aug 2015</c:v>
                </c:pt>
                <c:pt idx="83">
                  <c:v>Sep 2015</c:v>
                </c:pt>
                <c:pt idx="84">
                  <c:v>Oct 2015</c:v>
                </c:pt>
                <c:pt idx="85">
                  <c:v>Nov 2015</c:v>
                </c:pt>
                <c:pt idx="86">
                  <c:v>Dec 2015</c:v>
                </c:pt>
                <c:pt idx="87">
                  <c:v>Jan 2016</c:v>
                </c:pt>
                <c:pt idx="88">
                  <c:v>Feb 2016</c:v>
                </c:pt>
                <c:pt idx="89">
                  <c:v>Mar 2016</c:v>
                </c:pt>
                <c:pt idx="90">
                  <c:v>Apr 2016</c:v>
                </c:pt>
                <c:pt idx="91">
                  <c:v>May 2016</c:v>
                </c:pt>
                <c:pt idx="92">
                  <c:v>Jun 2016</c:v>
                </c:pt>
                <c:pt idx="93">
                  <c:v>Jul 2016</c:v>
                </c:pt>
                <c:pt idx="94">
                  <c:v>Aug 2016</c:v>
                </c:pt>
                <c:pt idx="95">
                  <c:v>Sep 2016</c:v>
                </c:pt>
                <c:pt idx="96">
                  <c:v>Oct 2016</c:v>
                </c:pt>
                <c:pt idx="97">
                  <c:v>Nov 2016</c:v>
                </c:pt>
                <c:pt idx="98">
                  <c:v>Dec 2016</c:v>
                </c:pt>
                <c:pt idx="99">
                  <c:v>Jan 2017</c:v>
                </c:pt>
                <c:pt idx="100">
                  <c:v>Feb 2017</c:v>
                </c:pt>
                <c:pt idx="101">
                  <c:v>Mar 2017</c:v>
                </c:pt>
                <c:pt idx="102">
                  <c:v>Apr 2017</c:v>
                </c:pt>
                <c:pt idx="103">
                  <c:v>May 2017</c:v>
                </c:pt>
                <c:pt idx="104">
                  <c:v>Jun 2017</c:v>
                </c:pt>
                <c:pt idx="105">
                  <c:v>Jul 2017</c:v>
                </c:pt>
                <c:pt idx="106">
                  <c:v>Aug 2017</c:v>
                </c:pt>
                <c:pt idx="107">
                  <c:v>Sep 2017</c:v>
                </c:pt>
                <c:pt idx="108">
                  <c:v>Oct 2017</c:v>
                </c:pt>
                <c:pt idx="109">
                  <c:v>Nov 2017</c:v>
                </c:pt>
                <c:pt idx="110">
                  <c:v>Dec 2017</c:v>
                </c:pt>
                <c:pt idx="111">
                  <c:v>Jan 2018</c:v>
                </c:pt>
                <c:pt idx="112">
                  <c:v>Feb 2018</c:v>
                </c:pt>
                <c:pt idx="113">
                  <c:v>Mar 2018</c:v>
                </c:pt>
                <c:pt idx="114">
                  <c:v>Apr 2018</c:v>
                </c:pt>
                <c:pt idx="115">
                  <c:v>May 2018</c:v>
                </c:pt>
                <c:pt idx="116">
                  <c:v>Jun 2018</c:v>
                </c:pt>
                <c:pt idx="117">
                  <c:v>Jul 2018</c:v>
                </c:pt>
                <c:pt idx="118">
                  <c:v>Aug 2018</c:v>
                </c:pt>
                <c:pt idx="119">
                  <c:v>Sep 2018</c:v>
                </c:pt>
                <c:pt idx="120">
                  <c:v>Oct 2018</c:v>
                </c:pt>
                <c:pt idx="121">
                  <c:v>Nov 2018</c:v>
                </c:pt>
                <c:pt idx="122">
                  <c:v>Dec 2018</c:v>
                </c:pt>
                <c:pt idx="123">
                  <c:v>Jan 2019</c:v>
                </c:pt>
                <c:pt idx="124">
                  <c:v>Feb 2019</c:v>
                </c:pt>
                <c:pt idx="125">
                  <c:v>Mar 2019</c:v>
                </c:pt>
                <c:pt idx="126">
                  <c:v>Apr 2019</c:v>
                </c:pt>
                <c:pt idx="127">
                  <c:v>May 2019</c:v>
                </c:pt>
                <c:pt idx="128">
                  <c:v>Jun 2019</c:v>
                </c:pt>
                <c:pt idx="129">
                  <c:v>Jul 2019</c:v>
                </c:pt>
                <c:pt idx="130">
                  <c:v>Aug 2019</c:v>
                </c:pt>
                <c:pt idx="131">
                  <c:v>Sep 2019</c:v>
                </c:pt>
                <c:pt idx="132">
                  <c:v>Oct 2019</c:v>
                </c:pt>
                <c:pt idx="133">
                  <c:v>Nov 2019</c:v>
                </c:pt>
                <c:pt idx="134">
                  <c:v>Dec 2019</c:v>
                </c:pt>
                <c:pt idx="135">
                  <c:v>Jan 2020</c:v>
                </c:pt>
                <c:pt idx="136">
                  <c:v>Feb 2020</c:v>
                </c:pt>
                <c:pt idx="137">
                  <c:v>Mar 2020</c:v>
                </c:pt>
                <c:pt idx="138">
                  <c:v>Apr 2020</c:v>
                </c:pt>
                <c:pt idx="139">
                  <c:v>May 2020</c:v>
                </c:pt>
                <c:pt idx="140">
                  <c:v>Jun 2020</c:v>
                </c:pt>
                <c:pt idx="141">
                  <c:v>Jul 2020</c:v>
                </c:pt>
                <c:pt idx="142">
                  <c:v>Aug 2020</c:v>
                </c:pt>
                <c:pt idx="143">
                  <c:v>Sep 2020</c:v>
                </c:pt>
                <c:pt idx="144">
                  <c:v>Oct 2020</c:v>
                </c:pt>
                <c:pt idx="145">
                  <c:v>Nov 2020</c:v>
                </c:pt>
                <c:pt idx="146">
                  <c:v>Dec 2020</c:v>
                </c:pt>
                <c:pt idx="147">
                  <c:v>Jan 2021</c:v>
                </c:pt>
                <c:pt idx="148">
                  <c:v>Feb 2021</c:v>
                </c:pt>
                <c:pt idx="149">
                  <c:v>Mar 2021</c:v>
                </c:pt>
                <c:pt idx="150">
                  <c:v>Apr 2021</c:v>
                </c:pt>
                <c:pt idx="151">
                  <c:v>May 2021</c:v>
                </c:pt>
                <c:pt idx="152">
                  <c:v>Jun 2021</c:v>
                </c:pt>
                <c:pt idx="153">
                  <c:v>Jul 2021</c:v>
                </c:pt>
                <c:pt idx="154">
                  <c:v>Aug 2021</c:v>
                </c:pt>
                <c:pt idx="155">
                  <c:v>Sep 2021</c:v>
                </c:pt>
                <c:pt idx="156">
                  <c:v>Oct 2021</c:v>
                </c:pt>
                <c:pt idx="157">
                  <c:v>Nov 2021</c:v>
                </c:pt>
                <c:pt idx="158">
                  <c:v>Dec 2021</c:v>
                </c:pt>
                <c:pt idx="159">
                  <c:v>Jan 2022</c:v>
                </c:pt>
                <c:pt idx="160">
                  <c:v>Feb 2022</c:v>
                </c:pt>
                <c:pt idx="161">
                  <c:v>Mar 2022</c:v>
                </c:pt>
                <c:pt idx="162">
                  <c:v>Apr 2022</c:v>
                </c:pt>
                <c:pt idx="163">
                  <c:v>May 2022</c:v>
                </c:pt>
                <c:pt idx="164">
                  <c:v>Jun 2022</c:v>
                </c:pt>
                <c:pt idx="165">
                  <c:v>Jul 2022</c:v>
                </c:pt>
                <c:pt idx="166">
                  <c:v>Aug 2022</c:v>
                </c:pt>
                <c:pt idx="167">
                  <c:v>Sep 2022</c:v>
                </c:pt>
                <c:pt idx="168">
                  <c:v>Oct 2022</c:v>
                </c:pt>
              </c:strCache>
            </c:strRef>
          </c:cat>
          <c:val>
            <c:numRef>
              <c:f>'Figure S3.15'!$E$22:$E$190</c:f>
              <c:numCache>
                <c:formatCode>_-* #,##0.0_-;\-* #,##0.0_-;_-* "-"??_-;_-@_-</c:formatCode>
                <c:ptCount val="169"/>
                <c:pt idx="0">
                  <c:v>133.6025396414548</c:v>
                </c:pt>
                <c:pt idx="1">
                  <c:v>139.60126075750676</c:v>
                </c:pt>
                <c:pt idx="2">
                  <c:v>123.95458894555782</c:v>
                </c:pt>
                <c:pt idx="3">
                  <c:v>97.835993018638845</c:v>
                </c:pt>
                <c:pt idx="4">
                  <c:v>88.666644348108321</c:v>
                </c:pt>
                <c:pt idx="5">
                  <c:v>85.981461442473545</c:v>
                </c:pt>
                <c:pt idx="6">
                  <c:v>81.86949172044794</c:v>
                </c:pt>
                <c:pt idx="7">
                  <c:v>78.779873195579214</c:v>
                </c:pt>
                <c:pt idx="8">
                  <c:v>88.572928851148134</c:v>
                </c:pt>
                <c:pt idx="9">
                  <c:v>92.572717003250915</c:v>
                </c:pt>
                <c:pt idx="10">
                  <c:v>92.836114721745162</c:v>
                </c:pt>
                <c:pt idx="11">
                  <c:v>80.305778231004425</c:v>
                </c:pt>
                <c:pt idx="12">
                  <c:v>75.345736617344613</c:v>
                </c:pt>
                <c:pt idx="13">
                  <c:v>72.989190447637782</c:v>
                </c:pt>
                <c:pt idx="14">
                  <c:v>81.302947937734928</c:v>
                </c:pt>
                <c:pt idx="15">
                  <c:v>90.733266812001702</c:v>
                </c:pt>
                <c:pt idx="16">
                  <c:v>99.016669767122735</c:v>
                </c:pt>
                <c:pt idx="17">
                  <c:v>104.60005971553281</c:v>
                </c:pt>
                <c:pt idx="18">
                  <c:v>107.55002723855927</c:v>
                </c:pt>
                <c:pt idx="19">
                  <c:v>130.75260551406001</c:v>
                </c:pt>
                <c:pt idx="20">
                  <c:v>136.29401394450821</c:v>
                </c:pt>
                <c:pt idx="21">
                  <c:v>132.09265372998209</c:v>
                </c:pt>
                <c:pt idx="22">
                  <c:v>114.13327765423585</c:v>
                </c:pt>
                <c:pt idx="23">
                  <c:v>101.13849080713268</c:v>
                </c:pt>
                <c:pt idx="24">
                  <c:v>109.22988511859678</c:v>
                </c:pt>
                <c:pt idx="25">
                  <c:v>106.28063842964694</c:v>
                </c:pt>
                <c:pt idx="26">
                  <c:v>105.09415260654566</c:v>
                </c:pt>
                <c:pt idx="27">
                  <c:v>92.560872709992083</c:v>
                </c:pt>
                <c:pt idx="28">
                  <c:v>84.657999477314263</c:v>
                </c:pt>
                <c:pt idx="29">
                  <c:v>86.659600234047033</c:v>
                </c:pt>
                <c:pt idx="30">
                  <c:v>80.698219383213583</c:v>
                </c:pt>
                <c:pt idx="31">
                  <c:v>74.937366445442507</c:v>
                </c:pt>
                <c:pt idx="32">
                  <c:v>72.916933898458254</c:v>
                </c:pt>
                <c:pt idx="33">
                  <c:v>84.748222109153218</c:v>
                </c:pt>
                <c:pt idx="34">
                  <c:v>104.08653787270502</c:v>
                </c:pt>
                <c:pt idx="35">
                  <c:v>111.17956462081131</c:v>
                </c:pt>
                <c:pt idx="36">
                  <c:v>111.33300687461936</c:v>
                </c:pt>
                <c:pt idx="37">
                  <c:v>118.77695791227229</c:v>
                </c:pt>
                <c:pt idx="38">
                  <c:v>115.83607855221179</c:v>
                </c:pt>
                <c:pt idx="39">
                  <c:v>112.957795151304</c:v>
                </c:pt>
                <c:pt idx="40">
                  <c:v>94.923406396085284</c:v>
                </c:pt>
                <c:pt idx="41">
                  <c:v>86.378803559703584</c:v>
                </c:pt>
                <c:pt idx="42">
                  <c:v>79.906644629083956</c:v>
                </c:pt>
                <c:pt idx="43">
                  <c:v>84.483644201533536</c:v>
                </c:pt>
                <c:pt idx="44">
                  <c:v>99.748703273174215</c:v>
                </c:pt>
                <c:pt idx="45">
                  <c:v>104.53541079266184</c:v>
                </c:pt>
                <c:pt idx="46">
                  <c:v>92.12167804756389</c:v>
                </c:pt>
                <c:pt idx="47">
                  <c:v>81.651490648028513</c:v>
                </c:pt>
                <c:pt idx="48">
                  <c:v>87.211301548432573</c:v>
                </c:pt>
                <c:pt idx="49">
                  <c:v>102.01387842342004</c:v>
                </c:pt>
                <c:pt idx="50">
                  <c:v>105.7672985620885</c:v>
                </c:pt>
                <c:pt idx="51">
                  <c:v>113.58930940542217</c:v>
                </c:pt>
                <c:pt idx="52">
                  <c:v>98.602080634559655</c:v>
                </c:pt>
                <c:pt idx="53">
                  <c:v>91.265767085346539</c:v>
                </c:pt>
                <c:pt idx="54">
                  <c:v>71.266771555576824</c:v>
                </c:pt>
                <c:pt idx="55">
                  <c:v>65.616690321078721</c:v>
                </c:pt>
                <c:pt idx="56">
                  <c:v>61.342990520114235</c:v>
                </c:pt>
                <c:pt idx="57">
                  <c:v>53.650150316508999</c:v>
                </c:pt>
                <c:pt idx="58">
                  <c:v>57.972499350643979</c:v>
                </c:pt>
                <c:pt idx="59">
                  <c:v>58.84182701378726</c:v>
                </c:pt>
                <c:pt idx="60">
                  <c:v>68.755026982375284</c:v>
                </c:pt>
                <c:pt idx="61">
                  <c:v>66.538207784768815</c:v>
                </c:pt>
                <c:pt idx="62">
                  <c:v>65.417809019191353</c:v>
                </c:pt>
                <c:pt idx="63">
                  <c:v>63.79735458071729</c:v>
                </c:pt>
                <c:pt idx="64">
                  <c:v>72.046100964154988</c:v>
                </c:pt>
                <c:pt idx="65">
                  <c:v>77.053592187607791</c:v>
                </c:pt>
                <c:pt idx="66">
                  <c:v>69.441257489808763</c:v>
                </c:pt>
                <c:pt idx="67">
                  <c:v>63.065955337983226</c:v>
                </c:pt>
                <c:pt idx="68">
                  <c:v>53.277309490882978</c:v>
                </c:pt>
                <c:pt idx="69">
                  <c:v>51.241614872401655</c:v>
                </c:pt>
                <c:pt idx="70">
                  <c:v>61.039037934434745</c:v>
                </c:pt>
                <c:pt idx="71">
                  <c:v>85.934442036351243</c:v>
                </c:pt>
                <c:pt idx="72">
                  <c:v>93.723063951261295</c:v>
                </c:pt>
                <c:pt idx="73">
                  <c:v>83.092349629664909</c:v>
                </c:pt>
                <c:pt idx="74">
                  <c:v>70.427097027585106</c:v>
                </c:pt>
                <c:pt idx="75">
                  <c:v>79.634662271427317</c:v>
                </c:pt>
                <c:pt idx="76">
                  <c:v>87.164698211979513</c:v>
                </c:pt>
                <c:pt idx="77">
                  <c:v>89.459003539321316</c:v>
                </c:pt>
                <c:pt idx="78">
                  <c:v>97.504469412904086</c:v>
                </c:pt>
                <c:pt idx="79">
                  <c:v>102.55940671264952</c:v>
                </c:pt>
                <c:pt idx="80">
                  <c:v>106.56974236337329</c:v>
                </c:pt>
                <c:pt idx="81">
                  <c:v>98.609882603388868</c:v>
                </c:pt>
                <c:pt idx="82">
                  <c:v>85.926994300934695</c:v>
                </c:pt>
                <c:pt idx="83">
                  <c:v>82.744840468231175</c:v>
                </c:pt>
                <c:pt idx="84">
                  <c:v>72.049576161774326</c:v>
                </c:pt>
                <c:pt idx="85">
                  <c:v>80.089383134505653</c:v>
                </c:pt>
                <c:pt idx="86">
                  <c:v>68.000840195719306</c:v>
                </c:pt>
                <c:pt idx="87">
                  <c:v>78.587774447662696</c:v>
                </c:pt>
                <c:pt idx="88">
                  <c:v>94.787253559614783</c:v>
                </c:pt>
                <c:pt idx="89">
                  <c:v>142.96725554774918</c:v>
                </c:pt>
                <c:pt idx="90">
                  <c:v>157.21781309331729</c:v>
                </c:pt>
                <c:pt idx="91">
                  <c:v>170.17150886455323</c:v>
                </c:pt>
                <c:pt idx="92">
                  <c:v>219.49923771016952</c:v>
                </c:pt>
                <c:pt idx="93">
                  <c:v>303.10877872280224</c:v>
                </c:pt>
                <c:pt idx="94">
                  <c:v>318.07059455896382</c:v>
                </c:pt>
                <c:pt idx="95">
                  <c:v>249.91805765862202</c:v>
                </c:pt>
                <c:pt idx="96">
                  <c:v>183.17912585151998</c:v>
                </c:pt>
                <c:pt idx="97">
                  <c:v>194.17033318168004</c:v>
                </c:pt>
                <c:pt idx="98">
                  <c:v>191.09176391248565</c:v>
                </c:pt>
                <c:pt idx="99">
                  <c:v>188.27235569483517</c:v>
                </c:pt>
                <c:pt idx="100">
                  <c:v>150.11315229522452</c:v>
                </c:pt>
                <c:pt idx="101">
                  <c:v>158.47659786760258</c:v>
                </c:pt>
                <c:pt idx="102">
                  <c:v>137.94260741322293</c:v>
                </c:pt>
                <c:pt idx="103">
                  <c:v>129.92021529709245</c:v>
                </c:pt>
                <c:pt idx="104">
                  <c:v>149.95842384727982</c:v>
                </c:pt>
                <c:pt idx="105">
                  <c:v>153.31225632922954</c:v>
                </c:pt>
                <c:pt idx="106">
                  <c:v>151.41403165948373</c:v>
                </c:pt>
                <c:pt idx="107">
                  <c:v>110.14513945287122</c:v>
                </c:pt>
                <c:pt idx="108">
                  <c:v>110.23107418200449</c:v>
                </c:pt>
                <c:pt idx="109">
                  <c:v>124.99740617688978</c:v>
                </c:pt>
                <c:pt idx="110">
                  <c:v>129.61574770373323</c:v>
                </c:pt>
                <c:pt idx="111">
                  <c:v>115.51998044236642</c:v>
                </c:pt>
                <c:pt idx="112">
                  <c:v>91.153721555188184</c:v>
                </c:pt>
                <c:pt idx="113">
                  <c:v>80.93750449514512</c:v>
                </c:pt>
                <c:pt idx="114">
                  <c:v>76.103919792925353</c:v>
                </c:pt>
                <c:pt idx="115">
                  <c:v>78.835297915719835</c:v>
                </c:pt>
                <c:pt idx="116">
                  <c:v>76.260538663570983</c:v>
                </c:pt>
                <c:pt idx="117">
                  <c:v>82.590686214097445</c:v>
                </c:pt>
                <c:pt idx="118">
                  <c:v>82.610613389465357</c:v>
                </c:pt>
                <c:pt idx="119">
                  <c:v>94.612746343317923</c:v>
                </c:pt>
                <c:pt idx="120">
                  <c:v>107.03192951274515</c:v>
                </c:pt>
                <c:pt idx="121">
                  <c:v>123.31990867510312</c:v>
                </c:pt>
                <c:pt idx="122">
                  <c:v>142.39565532599877</c:v>
                </c:pt>
                <c:pt idx="123">
                  <c:v>171.74034416279113</c:v>
                </c:pt>
                <c:pt idx="124">
                  <c:v>172.89657968917737</c:v>
                </c:pt>
                <c:pt idx="125">
                  <c:v>166.66534364791337</c:v>
                </c:pt>
                <c:pt idx="126">
                  <c:v>126.26678085180063</c:v>
                </c:pt>
                <c:pt idx="127">
                  <c:v>117.40294922424087</c:v>
                </c:pt>
                <c:pt idx="128">
                  <c:v>102.81928506476973</c:v>
                </c:pt>
                <c:pt idx="129">
                  <c:v>118.22465060257235</c:v>
                </c:pt>
                <c:pt idx="130">
                  <c:v>136.80435387024784</c:v>
                </c:pt>
                <c:pt idx="131">
                  <c:v>145.51248887075997</c:v>
                </c:pt>
                <c:pt idx="132">
                  <c:v>152.75321416781384</c:v>
                </c:pt>
                <c:pt idx="133">
                  <c:v>145.03756168578406</c:v>
                </c:pt>
                <c:pt idx="134">
                  <c:v>164.46500116255802</c:v>
                </c:pt>
                <c:pt idx="135">
                  <c:v>156.32408837683107</c:v>
                </c:pt>
                <c:pt idx="136">
                  <c:v>141.04612672856908</c:v>
                </c:pt>
                <c:pt idx="137">
                  <c:v>143.33943207530456</c:v>
                </c:pt>
                <c:pt idx="138">
                  <c:v>140.37429523516593</c:v>
                </c:pt>
                <c:pt idx="139">
                  <c:v>161.4784336426417</c:v>
                </c:pt>
                <c:pt idx="140">
                  <c:v>135.19289042347938</c:v>
                </c:pt>
                <c:pt idx="141">
                  <c:v>136.26040328893606</c:v>
                </c:pt>
                <c:pt idx="142">
                  <c:v>123.70748773079555</c:v>
                </c:pt>
                <c:pt idx="143">
                  <c:v>127.60226025173714</c:v>
                </c:pt>
                <c:pt idx="144">
                  <c:v>127.40839475363283</c:v>
                </c:pt>
                <c:pt idx="145">
                  <c:v>136.18792412923287</c:v>
                </c:pt>
                <c:pt idx="146">
                  <c:v>141.53485576601182</c:v>
                </c:pt>
                <c:pt idx="147">
                  <c:v>123.82294662231669</c:v>
                </c:pt>
                <c:pt idx="148">
                  <c:v>106.11890835070805</c:v>
                </c:pt>
                <c:pt idx="149">
                  <c:v>91.020317782009869</c:v>
                </c:pt>
                <c:pt idx="150">
                  <c:v>87.000611288290131</c:v>
                </c:pt>
                <c:pt idx="151">
                  <c:v>77.761368213581136</c:v>
                </c:pt>
                <c:pt idx="152">
                  <c:v>65.703206311023749</c:v>
                </c:pt>
                <c:pt idx="153">
                  <c:v>64.08292148056772</c:v>
                </c:pt>
                <c:pt idx="154">
                  <c:v>59.682409651375494</c:v>
                </c:pt>
                <c:pt idx="155">
                  <c:v>56.988306424042655</c:v>
                </c:pt>
                <c:pt idx="156">
                  <c:v>60.625373695594966</c:v>
                </c:pt>
                <c:pt idx="157">
                  <c:v>59.747344787776896</c:v>
                </c:pt>
                <c:pt idx="158">
                  <c:v>82.008407754212129</c:v>
                </c:pt>
                <c:pt idx="159">
                  <c:v>78.3517507565778</c:v>
                </c:pt>
                <c:pt idx="160">
                  <c:v>79.601694712923475</c:v>
                </c:pt>
                <c:pt idx="161">
                  <c:v>78.493323982624375</c:v>
                </c:pt>
                <c:pt idx="162">
                  <c:v>86.652971387342518</c:v>
                </c:pt>
                <c:pt idx="163">
                  <c:v>92.321833176336639</c:v>
                </c:pt>
                <c:pt idx="164">
                  <c:v>80.457736414654747</c:v>
                </c:pt>
                <c:pt idx="165">
                  <c:v>94.54592961796655</c:v>
                </c:pt>
                <c:pt idx="166">
                  <c:v>98.967545278151718</c:v>
                </c:pt>
                <c:pt idx="167">
                  <c:v>124.7292594338908</c:v>
                </c:pt>
                <c:pt idx="168">
                  <c:v>179.15963843482353</c:v>
                </c:pt>
              </c:numCache>
            </c:numRef>
          </c:val>
          <c:smooth val="0"/>
          <c:extLst>
            <c:ext xmlns:c16="http://schemas.microsoft.com/office/drawing/2014/chart" uri="{C3380CC4-5D6E-409C-BE32-E72D297353CC}">
              <c16:uniqueId val="{00000001-A233-461D-9994-7D8D4EF50C51}"/>
            </c:ext>
          </c:extLst>
        </c:ser>
        <c:dLbls>
          <c:showLegendKey val="0"/>
          <c:showVal val="0"/>
          <c:showCatName val="0"/>
          <c:showSerName val="0"/>
          <c:showPercent val="0"/>
          <c:showBubbleSize val="0"/>
        </c:dLbls>
        <c:smooth val="0"/>
        <c:axId val="884369768"/>
        <c:axId val="884373048"/>
      </c:lineChart>
      <c:catAx>
        <c:axId val="88436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884373048"/>
        <c:crosses val="autoZero"/>
        <c:auto val="1"/>
        <c:lblAlgn val="ctr"/>
        <c:lblOffset val="100"/>
        <c:tickLblSkip val="12"/>
        <c:noMultiLvlLbl val="0"/>
      </c:catAx>
      <c:valAx>
        <c:axId val="884373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Mean</a:t>
                </a:r>
                <a:r>
                  <a:rPr lang="en-GB" baseline="0"/>
                  <a:t> 2008 to 2010 = 100</a:t>
                </a:r>
                <a:endParaRPr lang="en-GB"/>
              </a:p>
            </c:rich>
          </c:tx>
          <c:layout>
            <c:manualLayout>
              <c:xMode val="edge"/>
              <c:yMode val="edge"/>
              <c:x val="1.0079365079365079E-2"/>
              <c:y val="8.514738562091500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884369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6</xdr:col>
      <xdr:colOff>242100</xdr:colOff>
      <xdr:row>12</xdr:row>
      <xdr:rowOff>118680</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R174" totalsRowShown="0" headerRowDxfId="219" dataDxfId="218" tableBorderDxfId="217">
  <tableColumns count="18">
    <tableColumn id="1" xr3:uid="{00000000-0010-0000-0000-000001000000}" name="Year" dataDxfId="216"/>
    <tableColumn id="2" xr3:uid="{00000000-0010-0000-0000-000002000000}" name="Quarter" dataDxfId="215"/>
    <tableColumn id="3" xr3:uid="{00000000-0010-0000-0000-000003000000}" name="Reference" dataDxfId="214"/>
    <tableColumn id="4" xr3:uid="{00000000-0010-0000-0000-000004000000}" name="Private consumption" dataDxfId="213"/>
    <tableColumn id="5" xr3:uid="{00000000-0010-0000-0000-000005000000}" name="Government consumption" dataDxfId="212"/>
    <tableColumn id="6" xr3:uid="{00000000-0010-0000-0000-000006000000}" name="Gross capital investment Total" dataDxfId="211"/>
    <tableColumn id="7" xr3:uid="{00000000-0010-0000-0000-000007000000}" name="Gross capital investment Private" dataDxfId="210"/>
    <tableColumn id="8" xr3:uid="{00000000-0010-0000-0000-000008000000}" name="Gross capital investment Government" dataDxfId="209"/>
    <tableColumn id="9" xr3:uid="{00000000-0010-0000-0000-000009000000}" name="Total domestic demand" dataDxfId="208"/>
    <tableColumn id="10" xr3:uid="{00000000-0010-0000-0000-00000A000000}" name="Exports Total" dataDxfId="207"/>
    <tableColumn id="11" xr3:uid="{00000000-0010-0000-0000-00000B000000}" name="Exports to rest of UK" dataDxfId="206"/>
    <tableColumn id="12" xr3:uid="{00000000-0010-0000-0000-00000C000000}" name="Exports to rest of world" dataDxfId="205"/>
    <tableColumn id="13" xr3:uid="{00000000-0010-0000-0000-00000D000000}" name="Total final expenditure" dataDxfId="204"/>
    <tableColumn id="14" xr3:uid="{00000000-0010-0000-0000-00000E000000}" name="Imports Total" dataDxfId="203"/>
    <tableColumn id="15" xr3:uid="{00000000-0010-0000-0000-00000F000000}" name="Imports from rest of UK" dataDxfId="202"/>
    <tableColumn id="16" xr3:uid="{00000000-0010-0000-0000-000010000000}" name="Imports from rest of world" dataDxfId="201"/>
    <tableColumn id="17" xr3:uid="{00000000-0010-0000-0000-000011000000}" name="Deflation residual" dataDxfId="200"/>
    <tableColumn id="18" xr3:uid="{00000000-0010-0000-0000-000012000000}" name="GDP" dataDxfId="199"/>
  </tableColumns>
  <tableStyleInfo name="SFC"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1" displayName="Table11" ref="A4:B14" totalsRowShown="0" headerRowBorderDxfId="52" tableBorderDxfId="51">
  <autoFilter ref="A4:B14" xr:uid="{00000000-0009-0000-0100-00000B000000}">
    <filterColumn colId="0" hiddenButton="1"/>
    <filterColumn colId="1" hiddenButton="1"/>
  </autoFilter>
  <tableColumns count="2">
    <tableColumn id="1" xr3:uid="{00000000-0010-0000-0900-000001000000}" name="Period" dataDxfId="50"/>
    <tableColumn id="2" xr3:uid="{00000000-0010-0000-0900-000002000000}" name="Inflation forecasts, per cent" dataDxfId="49"/>
  </tableColumns>
  <tableStyleInfo name="SFC"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2" displayName="Table12" ref="A4:K173" totalsRowShown="0" headerRowDxfId="48" dataDxfId="47" tableBorderDxfId="46">
  <autoFilter ref="A4:K173"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A00-000001000000}" name="Year" dataDxfId="45"/>
    <tableColumn id="2" xr3:uid="{00000000-0010-0000-0A00-000002000000}" name="Quarter" dataDxfId="44"/>
    <tableColumn id="3" xr3:uid="{00000000-0010-0000-0A00-000003000000}" name="Reference" dataDxfId="43"/>
    <tableColumn id="4" xr3:uid="{00000000-0010-0000-0A00-000004000000}" name="Real GDP_x000a_(£ million 2018)" dataDxfId="42"/>
    <tableColumn id="5" xr3:uid="{00000000-0010-0000-0A00-000005000000}" name="Nominal GDP (£ million)" dataDxfId="41"/>
    <tableColumn id="6" xr3:uid="{00000000-0010-0000-0A00-000006000000}" name="Implied GDP deflator" dataDxfId="40"/>
    <tableColumn id="7" xr3:uid="{00000000-0010-0000-0A00-000007000000}" name="Real household consumption (£million 2018)" dataDxfId="39"/>
    <tableColumn id="8" xr3:uid="{00000000-0010-0000-0A00-000008000000}" name="Nominal household consumption (£ million 2018)" dataDxfId="38"/>
    <tableColumn id="9" xr3:uid="{00000000-0010-0000-0A00-000009000000}" name="Consumer expenditure deflator (index 2018 = 100)" dataDxfId="37"/>
    <tableColumn id="10" xr3:uid="{00000000-0010-0000-0A00-00000A000000}" name="Government consumption_x000a_(nominal terms)" dataDxfId="36"/>
    <tableColumn id="11" xr3:uid="{00000000-0010-0000-0A00-00000B000000}" name="Exports to RoW_x000a_(nominal terms)" dataDxfId="35"/>
  </tableColumns>
  <tableStyleInfo name="SFC"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4:G31" totalsRowShown="0" headerRowDxfId="34" dataDxfId="33" tableBorderDxfId="32">
  <autoFilter ref="A4:G31" xr:uid="{00000000-0009-0000-0100-00000E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B00-000001000000}" name="4 quarter period" dataDxfId="31"/>
    <tableColumn id="2" xr3:uid="{00000000-0010-0000-0B00-000002000000}" name="Compared to" dataDxfId="30"/>
    <tableColumn id="3" xr3:uid="{00000000-0010-0000-0B00-000003000000}" name="4Q on 4Q growth in GDP (%), SFC December 2022 Scotland" dataDxfId="29"/>
    <tableColumn id="4" xr3:uid="{00000000-0010-0000-0B00-000004000000}" name="4Q on 4Q growth in GDP (%), OBR November 2022 UK" dataDxfId="28"/>
    <tableColumn id="5" xr3:uid="{00000000-0010-0000-0B00-000005000000}" name="Criteria 1" dataDxfId="27"/>
    <tableColumn id="6" xr3:uid="{00000000-0010-0000-0B00-000006000000}" name="Criteria 2" dataDxfId="26"/>
    <tableColumn id="7" xr3:uid="{00000000-0010-0000-0B00-000007000000}" name="Shock" dataDxfId="25"/>
  </tableColumns>
  <tableStyleInfo name="SFC"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C000000}" name="Table16" displayName="Table16" ref="A4:J99" totalsRowShown="0" headerRowDxfId="24" tableBorderDxfId="23">
  <tableColumns count="10">
    <tableColumn id="1" xr3:uid="{00000000-0010-0000-0C00-000001000000}" name="Age in years" dataDxfId="22"/>
    <tableColumn id="2" xr3:uid="{00000000-0010-0000-0C00-000002000000}" name="2020" dataDxfId="21"/>
    <tableColumn id="3" xr3:uid="{00000000-0010-0000-0C00-000003000000}" name="2021" dataDxfId="20"/>
    <tableColumn id="4" xr3:uid="{00000000-0010-0000-0C00-000004000000}" name="2022" dataDxfId="19"/>
    <tableColumn id="5" xr3:uid="{00000000-0010-0000-0C00-000005000000}" name="2023" dataDxfId="18"/>
    <tableColumn id="6" xr3:uid="{00000000-0010-0000-0C00-000006000000}" name="2024" dataDxfId="17"/>
    <tableColumn id="7" xr3:uid="{00000000-0010-0000-0C00-000007000000}" name="2025" dataDxfId="16"/>
    <tableColumn id="8" xr3:uid="{00000000-0010-0000-0C00-000008000000}" name="2026" dataDxfId="15"/>
    <tableColumn id="9" xr3:uid="{00000000-0010-0000-0C00-000009000000}" name="2027" dataDxfId="14"/>
    <tableColumn id="10" xr3:uid="{00000000-0010-0000-0C00-00000A000000}" name="2028" dataDxfId="13"/>
  </tableColumns>
  <tableStyleInfo name="SFC"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18" displayName="Table18" ref="A4:I16" totalsRowShown="0" headerRowDxfId="12" tableBorderDxfId="11">
  <tableColumns count="9">
    <tableColumn id="1" xr3:uid="{00000000-0010-0000-0D00-000001000000}" name="Measure in per cent" dataDxfId="10"/>
    <tableColumn id="2" xr3:uid="{00000000-0010-0000-0D00-000002000000}" name="Forecast" dataDxfId="9"/>
    <tableColumn id="4" xr3:uid="{00000000-0010-0000-0D00-000004000000}" name="2021-22" dataDxfId="8"/>
    <tableColumn id="5" xr3:uid="{00000000-0010-0000-0D00-000005000000}" name="2022-23"/>
    <tableColumn id="6" xr3:uid="{00000000-0010-0000-0D00-000006000000}" name="2023-24"/>
    <tableColumn id="7" xr3:uid="{00000000-0010-0000-0D00-000007000000}" name="2024-25"/>
    <tableColumn id="8" xr3:uid="{00000000-0010-0000-0D00-000008000000}" name="2025-26"/>
    <tableColumn id="9" xr3:uid="{00000000-0010-0000-0D00-000009000000}" name="2026-27"/>
    <tableColumn id="10" xr3:uid="{00000000-0010-0000-0D00-00000A000000}" name="2027-28"/>
  </tableColumns>
  <tableStyleInfo name="SFC"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177" displayName="Table177" ref="A14:E190" totalsRowShown="0" headerRowDxfId="7" dataDxfId="6" tableBorderDxfId="5" dataCellStyle="Comma">
  <autoFilter ref="A14:E190" xr:uid="{00000000-0009-0000-0100-000006000000}">
    <filterColumn colId="0" hiddenButton="1"/>
    <filterColumn colId="1" hiddenButton="1"/>
    <filterColumn colId="2" hiddenButton="1"/>
    <filterColumn colId="3" hiddenButton="1"/>
    <filterColumn colId="4" hiddenButton="1"/>
  </autoFilter>
  <tableColumns count="5">
    <tableColumn id="1" xr3:uid="{00000000-0010-0000-0E00-000001000000}" name="Year" dataDxfId="4"/>
    <tableColumn id="2" xr3:uid="{00000000-0010-0000-0E00-000002000000}" name="Quarter" dataDxfId="3"/>
    <tableColumn id="3" xr3:uid="{00000000-0010-0000-0E00-000003000000}" name="Reference" dataDxfId="2"/>
    <tableColumn id="7" xr3:uid="{00000000-0010-0000-0E00-000007000000}" name="Scottish Uncertainty Index" dataDxfId="1" dataCellStyle="Comma"/>
    <tableColumn id="4" xr3:uid="{D7A91D1E-C13B-4D02-8A63-4BF9818C5096}" name="UK Economic Policy Uncertainty" dataDxfId="0" dataCellStyle="Comma"/>
  </tableColumns>
  <tableStyleInfo name="SFC"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Q174" totalsRowShown="0" headerRowDxfId="198" dataDxfId="197" tableBorderDxfId="196">
  <tableColumns count="17">
    <tableColumn id="1" xr3:uid="{00000000-0010-0000-0100-000001000000}" name="Year" dataDxfId="195"/>
    <tableColumn id="2" xr3:uid="{00000000-0010-0000-0100-000002000000}" name="Quarter" dataDxfId="194"/>
    <tableColumn id="3" xr3:uid="{00000000-0010-0000-0100-000003000000}" name="Reference" dataDxfId="193"/>
    <tableColumn id="4" xr3:uid="{00000000-0010-0000-0100-000004000000}" name="Private consumption" dataDxfId="192"/>
    <tableColumn id="5" xr3:uid="{00000000-0010-0000-0100-000005000000}" name="Government consumption" dataDxfId="191"/>
    <tableColumn id="6" xr3:uid="{00000000-0010-0000-0100-000006000000}" name="Gross capital investment Total" dataDxfId="190"/>
    <tableColumn id="7" xr3:uid="{00000000-0010-0000-0100-000007000000}" name="Gross capital investment Private" dataDxfId="189"/>
    <tableColumn id="8" xr3:uid="{00000000-0010-0000-0100-000008000000}" name="Gross capital investment Government" dataDxfId="188"/>
    <tableColumn id="9" xr3:uid="{00000000-0010-0000-0100-000009000000}" name="Total domestic demand" dataDxfId="187"/>
    <tableColumn id="10" xr3:uid="{00000000-0010-0000-0100-00000A000000}" name="Exports Total" dataDxfId="186"/>
    <tableColumn id="11" xr3:uid="{00000000-0010-0000-0100-00000B000000}" name="Exports to rest of UK" dataDxfId="185"/>
    <tableColumn id="12" xr3:uid="{00000000-0010-0000-0100-00000C000000}" name="Exports to rest of world" dataDxfId="184"/>
    <tableColumn id="13" xr3:uid="{00000000-0010-0000-0100-00000D000000}" name="Total final expenditure" dataDxfId="183"/>
    <tableColumn id="14" xr3:uid="{00000000-0010-0000-0100-00000E000000}" name="Imports Total" dataDxfId="182"/>
    <tableColumn id="15" xr3:uid="{00000000-0010-0000-0100-00000F000000}" name="Imports from rest of UK" dataDxfId="181"/>
    <tableColumn id="16" xr3:uid="{00000000-0010-0000-0100-000010000000}" name="Imports from rest of world" dataDxfId="180"/>
    <tableColumn id="17" xr3:uid="{00000000-0010-0000-0100-000011000000}" name="GDP" dataDxfId="179"/>
  </tableColumns>
  <tableStyleInfo name="SFC"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R173" totalsRowShown="0" headerRowDxfId="178" dataDxfId="177" tableBorderDxfId="176">
  <tableColumns count="18">
    <tableColumn id="1" xr3:uid="{00000000-0010-0000-0200-000001000000}" name="Year" dataDxfId="175"/>
    <tableColumn id="2" xr3:uid="{00000000-0010-0000-0200-000002000000}" name="Quarter" dataDxfId="174"/>
    <tableColumn id="3" xr3:uid="{00000000-0010-0000-0200-000003000000}" name="Reference" dataDxfId="173"/>
    <tableColumn id="4" xr3:uid="{00000000-0010-0000-0200-000004000000}" name="Private consumption" dataDxfId="172"/>
    <tableColumn id="5" xr3:uid="{00000000-0010-0000-0200-000005000000}" name="Government consumption" dataDxfId="171"/>
    <tableColumn id="6" xr3:uid="{00000000-0010-0000-0200-000006000000}" name="Gross capital formation, Total" dataDxfId="170"/>
    <tableColumn id="7" xr3:uid="{00000000-0010-0000-0200-000007000000}" name="Gross capital formation, Private" dataDxfId="169"/>
    <tableColumn id="8" xr3:uid="{00000000-0010-0000-0200-000008000000}" name="Gross capital formation, Government" dataDxfId="168"/>
    <tableColumn id="9" xr3:uid="{00000000-0010-0000-0200-000009000000}" name="Total domestic demand" dataDxfId="167"/>
    <tableColumn id="10" xr3:uid="{00000000-0010-0000-0200-00000A000000}" name="Exports Total" dataDxfId="166"/>
    <tableColumn id="11" xr3:uid="{00000000-0010-0000-0200-00000B000000}" name="Exports to rest of UK" dataDxfId="165"/>
    <tableColumn id="12" xr3:uid="{00000000-0010-0000-0200-00000C000000}" name="Exports to rest of world" dataDxfId="164"/>
    <tableColumn id="13" xr3:uid="{00000000-0010-0000-0200-00000D000000}" name="Total final expenditure" dataDxfId="163"/>
    <tableColumn id="14" xr3:uid="{00000000-0010-0000-0200-00000E000000}" name="Imports Total" dataDxfId="162"/>
    <tableColumn id="15" xr3:uid="{00000000-0010-0000-0200-00000F000000}" name="Imports from rest of UK" dataDxfId="161"/>
    <tableColumn id="16" xr3:uid="{00000000-0010-0000-0200-000010000000}" name="Imports from rest of world" dataDxfId="160"/>
    <tableColumn id="17" xr3:uid="{00000000-0010-0000-0200-000011000000}" name="Deflation residual" dataDxfId="159"/>
    <tableColumn id="18" xr3:uid="{00000000-0010-0000-0200-000012000000}" name="Nominal GDP" dataDxfId="158"/>
  </tableColumns>
  <tableStyleInfo name="SFC"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Q173" totalsRowShown="0" headerRowDxfId="157" dataDxfId="156" tableBorderDxfId="155">
  <tableColumns count="17">
    <tableColumn id="1" xr3:uid="{00000000-0010-0000-0300-000001000000}" name="Year" dataDxfId="154"/>
    <tableColumn id="2" xr3:uid="{00000000-0010-0000-0300-000002000000}" name="Quarter" dataDxfId="153"/>
    <tableColumn id="3" xr3:uid="{00000000-0010-0000-0300-000003000000}" name="Reference" dataDxfId="152"/>
    <tableColumn id="4" xr3:uid="{00000000-0010-0000-0300-000004000000}" name="Private consumption" dataDxfId="151"/>
    <tableColumn id="5" xr3:uid="{00000000-0010-0000-0300-000005000000}" name="Government consumption" dataDxfId="150"/>
    <tableColumn id="6" xr3:uid="{00000000-0010-0000-0300-000006000000}" name="Gross capital formation, Total" dataDxfId="149"/>
    <tableColumn id="7" xr3:uid="{00000000-0010-0000-0300-000007000000}" name="Gross capital formation, Private" dataDxfId="148"/>
    <tableColumn id="8" xr3:uid="{00000000-0010-0000-0300-000008000000}" name="Gross capital formation, Government" dataDxfId="147"/>
    <tableColumn id="9" xr3:uid="{00000000-0010-0000-0300-000009000000}" name="Total domestic demand" dataDxfId="146"/>
    <tableColumn id="10" xr3:uid="{00000000-0010-0000-0300-00000A000000}" name="Exports Total" dataDxfId="145"/>
    <tableColumn id="11" xr3:uid="{00000000-0010-0000-0300-00000B000000}" name="Exports to rest of UK" dataDxfId="144"/>
    <tableColumn id="12" xr3:uid="{00000000-0010-0000-0300-00000C000000}" name="Exports to rest of world" dataDxfId="143"/>
    <tableColumn id="13" xr3:uid="{00000000-0010-0000-0300-00000D000000}" name="Total final expenditure" dataDxfId="142"/>
    <tableColumn id="14" xr3:uid="{00000000-0010-0000-0300-00000E000000}" name="Imports Total" dataDxfId="141"/>
    <tableColumn id="15" xr3:uid="{00000000-0010-0000-0300-00000F000000}" name="Imports from rest of UK" dataDxfId="140"/>
    <tableColumn id="16" xr3:uid="{00000000-0010-0000-0300-000010000000}" name="Imports from rest of world" dataDxfId="139"/>
    <tableColumn id="17" xr3:uid="{00000000-0010-0000-0300-000011000000}" name="Nominal GDP" dataDxfId="138"/>
  </tableColumns>
  <tableStyleInfo name="SFC"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4:Q173" totalsRowShown="0" headerRowDxfId="137" dataDxfId="136" tableBorderDxfId="135" dataCellStyle="Comma">
  <autoFilter ref="A4:Q173"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400-000001000000}" name="Year" dataDxfId="134"/>
    <tableColumn id="2" xr3:uid="{00000000-0010-0000-0400-000002000000}" name="Quarter" dataDxfId="133"/>
    <tableColumn id="3" xr3:uid="{00000000-0010-0000-0400-000003000000}" name="Reference" dataDxfId="132"/>
    <tableColumn id="4" xr3:uid="{00000000-0010-0000-0400-000004000000}" name="Total population" dataDxfId="131" dataCellStyle="Comma"/>
    <tableColumn id="5" xr3:uid="{00000000-0010-0000-0400-000005000000}" name="16+ population" dataDxfId="130" dataCellStyle="Comma"/>
    <tableColumn id="6" xr3:uid="{00000000-0010-0000-0400-000006000000}" name="16 to 64 population" dataDxfId="129" dataCellStyle="Comma"/>
    <tableColumn id="7" xr3:uid="{00000000-0010-0000-0400-000007000000}" name="16+ Labour force" dataDxfId="128" dataCellStyle="Comma"/>
    <tableColumn id="8" xr3:uid="{00000000-0010-0000-0400-000008000000}" name="16+ participation rate (%)" dataDxfId="127" dataCellStyle="Comma"/>
    <tableColumn id="9" xr3:uid="{00000000-0010-0000-0400-000009000000}" name="16+ Employment" dataDxfId="126" dataCellStyle="Comma"/>
    <tableColumn id="10" xr3:uid="{00000000-0010-0000-0400-00000A000000}" name="16+ Employees in employment" dataDxfId="125" dataCellStyle="Comma"/>
    <tableColumn id="11" xr3:uid="{00000000-0010-0000-0400-00000B000000}" name="16+ Employment rate (%)" dataDxfId="124" dataCellStyle="Comma"/>
    <tableColumn id="12" xr3:uid="{00000000-0010-0000-0400-00000C000000}" name="16+ Unemployment level" dataDxfId="123" dataCellStyle="Comma"/>
    <tableColumn id="13" xr3:uid="{00000000-0010-0000-0400-00000D000000}" name="ILO Unemployment rate (%)" dataDxfId="122" dataCellStyle="Comma"/>
    <tableColumn id="14" xr3:uid="{00000000-0010-0000-0400-00000E000000}" name="Average weekly hours worked (hours/week)" dataDxfId="121" dataCellStyle="Comma"/>
    <tableColumn id="15" xr3:uid="{00000000-0010-0000-0400-00000F000000}" name="Nominal average hourly wage (£/hour)" dataDxfId="120" dataCellStyle="Comma"/>
    <tableColumn id="16" xr3:uid="{00000000-0010-0000-0400-000010000000}" name="Nominal average earnings (£)" dataDxfId="119" dataCellStyle="Comma"/>
    <tableColumn id="17" xr3:uid="{00000000-0010-0000-0400-000011000000}" name="Compensation of employees (£ million)" dataDxfId="118" dataCellStyle="Comma"/>
  </tableColumns>
  <tableStyleInfo name="SFC"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4:Q173" totalsRowShown="0" headerRowDxfId="117" dataDxfId="116" tableBorderDxfId="115" dataCellStyle="Comma">
  <tableColumns count="17">
    <tableColumn id="1" xr3:uid="{00000000-0010-0000-0500-000001000000}" name="Year" dataDxfId="114"/>
    <tableColumn id="2" xr3:uid="{00000000-0010-0000-0500-000002000000}" name="Quarter" dataDxfId="113"/>
    <tableColumn id="3" xr3:uid="{00000000-0010-0000-0500-000003000000}" name="Reference" dataDxfId="112"/>
    <tableColumn id="4" xr3:uid="{00000000-0010-0000-0500-000004000000}" name="Total population" dataDxfId="111" dataCellStyle="Comma"/>
    <tableColumn id="5" xr3:uid="{00000000-0010-0000-0500-000005000000}" name="16+ population" dataDxfId="110" dataCellStyle="Comma"/>
    <tableColumn id="6" xr3:uid="{00000000-0010-0000-0500-000006000000}" name="16 to 64 population" dataDxfId="109" dataCellStyle="Comma"/>
    <tableColumn id="7" xr3:uid="{00000000-0010-0000-0500-000007000000}" name="16+ Labour force" dataDxfId="108" dataCellStyle="Comma"/>
    <tableColumn id="8" xr3:uid="{00000000-0010-0000-0500-000008000000}" name="16+ participation rate (percentage point difference)" dataDxfId="107" dataCellStyle="Comma"/>
    <tableColumn id="9" xr3:uid="{00000000-0010-0000-0500-000009000000}" name="16+ Employment" dataDxfId="106" dataCellStyle="Comma"/>
    <tableColumn id="10" xr3:uid="{00000000-0010-0000-0500-00000A000000}" name="16+ Employees in employment" dataDxfId="105" dataCellStyle="Comma"/>
    <tableColumn id="11" xr3:uid="{00000000-0010-0000-0500-00000B000000}" name="16+ Employment rate (percentage point difference)" dataDxfId="104" dataCellStyle="Comma"/>
    <tableColumn id="12" xr3:uid="{00000000-0010-0000-0500-00000C000000}" name="16+ Unemployment" dataDxfId="103" dataCellStyle="Comma"/>
    <tableColumn id="13" xr3:uid="{00000000-0010-0000-0500-00000D000000}" name="ILO Unemployment rate (percentage point difference)" dataDxfId="102" dataCellStyle="Comma"/>
    <tableColumn id="14" xr3:uid="{00000000-0010-0000-0500-00000E000000}" name="Average weekly hours worked" dataDxfId="101" dataCellStyle="Comma"/>
    <tableColumn id="15" xr3:uid="{00000000-0010-0000-0500-00000F000000}" name="Nominal average hourly wage" dataDxfId="100" dataCellStyle="Comma"/>
    <tableColumn id="16" xr3:uid="{00000000-0010-0000-0500-000010000000}" name="Nominal average earnings" dataDxfId="99" dataCellStyle="Comma"/>
    <tableColumn id="17" xr3:uid="{00000000-0010-0000-0500-000011000000}" name="Compensation of employees" dataDxfId="98" dataCellStyle="Comma"/>
  </tableColumns>
  <tableStyleInfo name="SFC"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4:N173" totalsRowShown="0" headerRowDxfId="97" dataDxfId="96" tableBorderDxfId="95">
  <tableColumns count="14">
    <tableColumn id="1" xr3:uid="{00000000-0010-0000-0600-000001000000}" name="Year" dataDxfId="94"/>
    <tableColumn id="2" xr3:uid="{00000000-0010-0000-0600-000002000000}" name="Quarter" dataDxfId="93"/>
    <tableColumn id="3" xr3:uid="{00000000-0010-0000-0600-000003000000}" name="Reference" dataDxfId="92"/>
    <tableColumn id="4" xr3:uid="{00000000-0010-0000-0600-000004000000}" name="Current prices, Compensation of employees (£ million)" dataDxfId="91"/>
    <tableColumn id="5" xr3:uid="{00000000-0010-0000-0600-000005000000}" name="Current prices, Net direct taxes and transfers (£ million)" dataDxfId="90"/>
    <tableColumn id="6" xr3:uid="{00000000-0010-0000-0600-000006000000}" name="Current prices, Other personal income including Adjustments for change in net equity of households (£ million)" dataDxfId="89"/>
    <tableColumn id="7" xr3:uid="{00000000-0010-0000-0600-000007000000}" name="Current prices, Disposable household income (£ million)" dataDxfId="88"/>
    <tableColumn id="8" xr3:uid="{00000000-0010-0000-0600-000008000000}" name="Current prices, Disposable household income per capita (£)" dataDxfId="87"/>
    <tableColumn id="9" xr3:uid="{00000000-0010-0000-0600-000009000000}" name="Deflator, Households-only Consumer Expenditure Deflator (index 2018 = 100)" dataDxfId="86"/>
    <tableColumn id="10" xr3:uid="{00000000-0010-0000-0600-00000A000000}" name="Constant prices, Real disposable household income (£ million 2018)" dataDxfId="85"/>
    <tableColumn id="11" xr3:uid="{00000000-0010-0000-0600-00000B000000}" name="Constant prices, Real disposable household income per capita (£ 2018)" dataDxfId="84"/>
    <tableColumn id="12" xr3:uid="{00000000-0010-0000-0600-00000C000000}" name="Constant prices, Household savings (£ million 2018)" dataDxfId="83"/>
    <tableColumn id="13" xr3:uid="{00000000-0010-0000-0600-00000D000000}" name="Constant prices, Household savings ratio (%)" dataDxfId="82"/>
    <tableColumn id="14" xr3:uid="{00000000-0010-0000-0600-00000E000000}" name="Constant prices, Consumption (£ million 2018)" dataDxfId="81"/>
  </tableColumns>
  <tableStyleInfo name="SFC"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4:I173" totalsRowShown="0" headerRowDxfId="80" dataDxfId="79" tableBorderDxfId="78">
  <autoFilter ref="A4:I173"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700-000001000000}" name="Year" dataDxfId="77"/>
    <tableColumn id="2" xr3:uid="{00000000-0010-0000-0700-000002000000}" name="Quarter" dataDxfId="76"/>
    <tableColumn id="3" xr3:uid="{00000000-0010-0000-0700-000003000000}" name="Reference" dataDxfId="75"/>
    <tableColumn id="4" xr3:uid="{00000000-0010-0000-0700-000004000000}" name="GDP (£ million, 2018)" dataDxfId="74"/>
    <tableColumn id="5" xr3:uid="{00000000-0010-0000-0700-000005000000}" name="GDP per capita (£ 2018)" dataDxfId="73"/>
    <tableColumn id="6" xr3:uid="{00000000-0010-0000-0700-000006000000}" name="Real disposable household income (£ million, 2018)" dataDxfId="72"/>
    <tableColumn id="7" xr3:uid="{00000000-0010-0000-0700-000007000000}" name="Real disposable household income per capita (£ 2018)" dataDxfId="71"/>
    <tableColumn id="8" xr3:uid="{00000000-0010-0000-0700-000008000000}" name="Consumption (£ million, 2018)" dataDxfId="70"/>
    <tableColumn id="9" xr3:uid="{00000000-0010-0000-0700-000009000000}" name="Consumption per capita (£ 2018)" dataDxfId="69"/>
  </tableColumns>
  <tableStyleInfo name="SFC"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A4:M173" totalsRowShown="0" headerRowDxfId="68" dataDxfId="67" tableBorderDxfId="66">
  <autoFilter ref="A4:M173"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Year" dataDxfId="65"/>
    <tableColumn id="2" xr3:uid="{00000000-0010-0000-0800-000002000000}" name="Quarter" dataDxfId="64"/>
    <tableColumn id="3" xr3:uid="{00000000-0010-0000-0800-000003000000}" name="Reference" dataDxfId="63"/>
    <tableColumn id="4" xr3:uid="{00000000-0010-0000-0800-000004000000}" name="Trend population 16+ (thousands)" dataDxfId="62"/>
    <tableColumn id="5" xr3:uid="{00000000-0010-0000-0800-000005000000}" name="Trend 16+ participation rate (%)" dataDxfId="61"/>
    <tableColumn id="6" xr3:uid="{00000000-0010-0000-0800-000006000000}" name="Trend 16+ labour force (thousands)" dataDxfId="60"/>
    <tableColumn id="7" xr3:uid="{00000000-0010-0000-0800-000007000000}" name="Trend  16+ unemployment rate (%)" dataDxfId="59"/>
    <tableColumn id="8" xr3:uid="{00000000-0010-0000-0800-000008000000}" name="Trend 16+ employment level (thousands)" dataDxfId="58"/>
    <tableColumn id="9" xr3:uid="{00000000-0010-0000-0800-000009000000}" name="Trend average weekly hours worked (hours/week)" dataDxfId="57"/>
    <tableColumn id="10" xr3:uid="{00000000-0010-0000-0800-00000A000000}" name="Trend productivity (£/hour, 2018)" dataDxfId="56"/>
    <tableColumn id="11" xr3:uid="{00000000-0010-0000-0800-00000B000000}" name="Potential Output (£ million, 2018)" dataDxfId="55"/>
    <tableColumn id="12" xr3:uid="{00000000-0010-0000-0800-00000C000000}" name="Actual GDP (£ million, 2018)" dataDxfId="54"/>
    <tableColumn id="13" xr3:uid="{00000000-0010-0000-0800-00000D000000}" name="Output gap (%)" dataDxfId="53"/>
  </tableColumns>
  <tableStyleInfo name="SFC" showFirstColumn="0" showLastColumn="0" showRowStripes="1" showColumnStripes="0"/>
</table>
</file>

<file path=xl/theme/theme1.xml><?xml version="1.0" encoding="utf-8"?>
<a:theme xmlns:a="http://schemas.openxmlformats.org/drawingml/2006/main" name="ThemeSFC">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obr.uk/efo/economic-and-fiscal-outlook-november-2022/" TargetMode="External"/><Relationship Id="rId1" Type="http://schemas.openxmlformats.org/officeDocument/2006/relationships/hyperlink" Target="https://obr.uk/efo/economic-and-fiscal-outlook-october-2021/" TargetMode="External"/><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4.bin"/><Relationship Id="rId1" Type="http://schemas.openxmlformats.org/officeDocument/2006/relationships/hyperlink" Target="https://obr.uk/efo/economic-and-fiscal-outlook-november-2022/"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nrscotland.gov.uk/statistics-and-data/statistics/statistics-by-theme/population/population-estimates/mid-year-population-estimates/mid-2021" TargetMode="External"/><Relationship Id="rId1" Type="http://schemas.openxmlformats.org/officeDocument/2006/relationships/hyperlink" Target="https://www.nrscotland.gov.uk/statistics-and-data/statistics/statistics-by-theme/population/population-estimates/mid-year-population-estimates/mid-2020" TargetMode="External"/><Relationship Id="rId4"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6.bin"/><Relationship Id="rId1" Type="http://schemas.openxmlformats.org/officeDocument/2006/relationships/hyperlink" Target="https://obr.uk/efo/economic-and-fiscal-outlook-november-2022/"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7.bin"/><Relationship Id="rId1" Type="http://schemas.openxmlformats.org/officeDocument/2006/relationships/hyperlink" Target="https://www.policyuncertainty.com/uk_monthly.html" TargetMode="External"/><Relationship Id="rId4"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tabSelected="1" workbookViewId="0"/>
  </sheetViews>
  <sheetFormatPr defaultColWidth="9.140625" defaultRowHeight="14.25" x14ac:dyDescent="0.2"/>
  <cols>
    <col min="1" max="1" width="111.140625" style="17" customWidth="1"/>
    <col min="2" max="16384" width="9.140625" style="17"/>
  </cols>
  <sheetData>
    <row r="1" spans="1:1" ht="20.100000000000001" customHeight="1" thickBot="1" x14ac:dyDescent="0.25">
      <c r="A1" s="129" t="s">
        <v>224</v>
      </c>
    </row>
    <row r="2" spans="1:1" ht="20.100000000000001" customHeight="1" x14ac:dyDescent="0.2">
      <c r="A2" s="249" t="s">
        <v>149</v>
      </c>
    </row>
    <row r="3" spans="1:1" ht="20.100000000000001" customHeight="1" x14ac:dyDescent="0.2">
      <c r="A3" s="106" t="s">
        <v>268</v>
      </c>
    </row>
    <row r="4" spans="1:1" ht="20.100000000000001" customHeight="1" x14ac:dyDescent="0.2">
      <c r="A4" s="106" t="s">
        <v>286</v>
      </c>
    </row>
    <row r="5" spans="1:1" ht="20.100000000000001" customHeight="1" x14ac:dyDescent="0.2">
      <c r="A5" s="106" t="s">
        <v>269</v>
      </c>
    </row>
    <row r="6" spans="1:1" ht="20.100000000000001" customHeight="1" x14ac:dyDescent="0.2">
      <c r="A6" s="106" t="s">
        <v>287</v>
      </c>
    </row>
    <row r="7" spans="1:1" ht="20.100000000000001" customHeight="1" x14ac:dyDescent="0.2">
      <c r="A7" s="106" t="s">
        <v>270</v>
      </c>
    </row>
    <row r="8" spans="1:1" ht="20.100000000000001" customHeight="1" x14ac:dyDescent="0.2">
      <c r="A8" s="106" t="s">
        <v>288</v>
      </c>
    </row>
    <row r="9" spans="1:1" ht="20.100000000000001" customHeight="1" x14ac:dyDescent="0.2">
      <c r="A9" s="106" t="s">
        <v>262</v>
      </c>
    </row>
    <row r="10" spans="1:1" ht="20.100000000000001" customHeight="1" x14ac:dyDescent="0.2">
      <c r="A10" s="106" t="s">
        <v>263</v>
      </c>
    </row>
    <row r="11" spans="1:1" ht="20.100000000000001" customHeight="1" x14ac:dyDescent="0.2">
      <c r="A11" s="106" t="s">
        <v>264</v>
      </c>
    </row>
    <row r="12" spans="1:1" ht="20.100000000000001" customHeight="1" x14ac:dyDescent="0.2">
      <c r="A12" s="106" t="s">
        <v>273</v>
      </c>
    </row>
    <row r="13" spans="1:1" ht="20.100000000000001" customHeight="1" x14ac:dyDescent="0.2">
      <c r="A13" s="106" t="s">
        <v>271</v>
      </c>
    </row>
    <row r="14" spans="1:1" ht="20.100000000000001" customHeight="1" x14ac:dyDescent="0.2">
      <c r="A14" s="106" t="s">
        <v>272</v>
      </c>
    </row>
    <row r="15" spans="1:1" ht="20.100000000000001" customHeight="1" x14ac:dyDescent="0.2">
      <c r="A15" s="106" t="s">
        <v>267</v>
      </c>
    </row>
    <row r="16" spans="1:1" ht="20.100000000000001" customHeight="1" x14ac:dyDescent="0.2">
      <c r="A16" s="106" t="s">
        <v>366</v>
      </c>
    </row>
    <row r="17" spans="1:1" ht="20.100000000000001" customHeight="1" thickBot="1" x14ac:dyDescent="0.25">
      <c r="A17" s="248" t="s">
        <v>367</v>
      </c>
    </row>
  </sheetData>
  <hyperlinks>
    <hyperlink ref="A3" location="'Figure S3.1'!A1" display="Figure S3.1: GDP by component of expenditure, constant prices" xr:uid="{00000000-0004-0000-0000-000000000000}"/>
    <hyperlink ref="A5" location="'Figure S3.3'!A1" display="Figure S3.3: GDP by component of expenditure (current prices)" xr:uid="{00000000-0004-0000-0000-000001000000}"/>
    <hyperlink ref="A7" location="'Figure S3.5'!A1" display="Figure S3.3: Population and labour market" xr:uid="{00000000-0004-0000-0000-000002000000}"/>
    <hyperlink ref="A9" location="'Figure S3.7'!A1" display="Figure S3.7: Household income, saving and expenditure" xr:uid="{00000000-0004-0000-0000-000003000000}"/>
    <hyperlink ref="A10" location="'Figure S3.8'!A1" display="Figure S3.8: Per capita values, selected series" xr:uid="{00000000-0004-0000-0000-000004000000}"/>
    <hyperlink ref="A11" location="'Figure S3.9'!A1" display="Figure S3.9: Potential output and components" xr:uid="{00000000-0004-0000-0000-000005000000}"/>
    <hyperlink ref="A12" location="'Figure S3.10'!A1" display="Figure S3.10: SFC inflation assumptions, year-on-year growth" xr:uid="{00000000-0004-0000-0000-000006000000}"/>
    <hyperlink ref="A13" location="'Figure S3.11'!A1" display="Figure S3.11: Economic determinants of SFC devolved taxes and social security forecasts" xr:uid="{00000000-0004-0000-0000-000007000000}"/>
    <hyperlink ref="A14" location="'Figure S3.12'!A1" display="Figure S3.12: Assessment of Scotland specific economic shock" xr:uid="{00000000-0004-0000-0000-000008000000}"/>
    <hyperlink ref="A15" location="'Figure S3.13'!A1" display="Figure S3.13: Population forecast used in economy, tax and social security forecasts" xr:uid="{00000000-0004-0000-0000-000009000000}"/>
    <hyperlink ref="A4" location="'Figure S3.2'!A1" display="Figure S3.2: GDP by component of expenditure, constant prices" xr:uid="{00000000-0004-0000-0000-00000A000000}"/>
    <hyperlink ref="A6" location="'Figure S3.4'!A1" display="Figure S3.4: GDP by component of expenditure (per cent growth of values in Figure S3.3)" xr:uid="{00000000-0004-0000-0000-00000B000000}"/>
    <hyperlink ref="A8" location="'Figure S3.6'!A1" display="Figure S3.6: Population and labour market (per cent growth of values in Table S3.5, unless otherwise specified)" xr:uid="{00000000-0004-0000-0000-00000C000000}"/>
    <hyperlink ref="A16" location="'Figure S3.14'!A1" display="Figure S3.14: Forecast comparison between SFC May 2022 for Scotland and OBR March 2022 for the UK" xr:uid="{00000000-0004-0000-0000-00000D000000}"/>
    <hyperlink ref="A17" location="'Figure S3.15'!A1" display="Figure S3.15: Comparison of UK Economic Policy Uncertainty and Scottish Uncertainty Index" xr:uid="{00000000-0004-0000-0000-00000E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97"/>
  <sheetViews>
    <sheetView zoomScaleNormal="100" workbookViewId="0"/>
  </sheetViews>
  <sheetFormatPr defaultColWidth="9.140625" defaultRowHeight="14.25" x14ac:dyDescent="0.2"/>
  <cols>
    <col min="1" max="1" width="9.140625" style="17"/>
    <col min="2" max="2" width="9.42578125" style="17" customWidth="1"/>
    <col min="3" max="3" width="11.85546875" style="17" customWidth="1"/>
    <col min="4" max="4" width="22" style="17" customWidth="1"/>
    <col min="5" max="5" width="24.42578125" style="17" customWidth="1"/>
    <col min="6" max="6" width="27.42578125" style="17" customWidth="1"/>
    <col min="7" max="7" width="26.42578125" style="17" customWidth="1"/>
    <col min="8" max="8" width="24.140625" style="17" customWidth="1"/>
    <col min="9" max="9" width="25.28515625" style="17" customWidth="1"/>
    <col min="10" max="16384" width="9.140625" style="17"/>
  </cols>
  <sheetData>
    <row r="1" spans="1:9" ht="14.25" customHeight="1" x14ac:dyDescent="0.25">
      <c r="A1" s="52" t="s">
        <v>263</v>
      </c>
    </row>
    <row r="2" spans="1:9" ht="14.25" customHeight="1" x14ac:dyDescent="0.2">
      <c r="A2" s="12" t="s">
        <v>370</v>
      </c>
    </row>
    <row r="3" spans="1:9" ht="14.25" customHeight="1" x14ac:dyDescent="0.2">
      <c r="A3" s="12" t="s">
        <v>371</v>
      </c>
    </row>
    <row r="4" spans="1:9" ht="72" customHeight="1" x14ac:dyDescent="0.2">
      <c r="A4" s="24" t="s">
        <v>15</v>
      </c>
      <c r="B4" s="24" t="s">
        <v>16</v>
      </c>
      <c r="C4" s="24" t="s">
        <v>123</v>
      </c>
      <c r="D4" s="37" t="s">
        <v>348</v>
      </c>
      <c r="E4" s="55" t="s">
        <v>349</v>
      </c>
      <c r="F4" s="55" t="s">
        <v>350</v>
      </c>
      <c r="G4" s="37" t="s">
        <v>351</v>
      </c>
      <c r="H4" s="55" t="s">
        <v>352</v>
      </c>
      <c r="I4" s="35" t="s">
        <v>353</v>
      </c>
    </row>
    <row r="5" spans="1:9" ht="14.25" customHeight="1" x14ac:dyDescent="0.2">
      <c r="A5" s="94">
        <v>2000</v>
      </c>
      <c r="B5" s="94">
        <v>1</v>
      </c>
      <c r="C5" s="16" t="s">
        <v>14</v>
      </c>
      <c r="D5" s="19">
        <v>30675.5288262748</v>
      </c>
      <c r="E5" s="83">
        <v>6054.2519782352274</v>
      </c>
      <c r="F5" s="83">
        <v>20439.880252519331</v>
      </c>
      <c r="G5" s="84">
        <v>4034.1011284444789</v>
      </c>
      <c r="H5" s="83">
        <v>19614.985385841301</v>
      </c>
      <c r="I5" s="83">
        <v>3871.2963922423801</v>
      </c>
    </row>
    <row r="6" spans="1:9" ht="14.25" customHeight="1" x14ac:dyDescent="0.2">
      <c r="A6" s="94">
        <v>2000</v>
      </c>
      <c r="B6" s="94">
        <v>2</v>
      </c>
      <c r="C6" s="16" t="s">
        <v>31</v>
      </c>
      <c r="D6" s="19">
        <v>30668.164381075199</v>
      </c>
      <c r="E6" s="83">
        <v>6054.1898249362803</v>
      </c>
      <c r="F6" s="83">
        <v>20625.040185394409</v>
      </c>
      <c r="G6" s="83">
        <v>4071.5807727433003</v>
      </c>
      <c r="H6" s="83">
        <v>19683.4006665999</v>
      </c>
      <c r="I6" s="83">
        <v>3885.6920993096364</v>
      </c>
    </row>
    <row r="7" spans="1:9" ht="14.25" customHeight="1" x14ac:dyDescent="0.2">
      <c r="A7" s="94">
        <v>2000</v>
      </c>
      <c r="B7" s="94">
        <v>3</v>
      </c>
      <c r="C7" s="16" t="s">
        <v>32</v>
      </c>
      <c r="D7" s="19">
        <v>30693.121218128599</v>
      </c>
      <c r="E7" s="83">
        <v>6060.2362081462988</v>
      </c>
      <c r="F7" s="83">
        <v>21220.60673963933</v>
      </c>
      <c r="G7" s="83">
        <v>4189.9254366622763</v>
      </c>
      <c r="H7" s="83">
        <v>19872.982607521801</v>
      </c>
      <c r="I7" s="83">
        <v>3923.8423458488642</v>
      </c>
    </row>
    <row r="8" spans="1:9" ht="14.25" customHeight="1" x14ac:dyDescent="0.2">
      <c r="A8" s="94">
        <v>2000</v>
      </c>
      <c r="B8" s="94">
        <v>4</v>
      </c>
      <c r="C8" s="16" t="s">
        <v>33</v>
      </c>
      <c r="D8" s="19">
        <v>30576.270917366801</v>
      </c>
      <c r="E8" s="83">
        <v>6037.9956494657245</v>
      </c>
      <c r="F8" s="83">
        <v>21250.465824692667</v>
      </c>
      <c r="G8" s="83">
        <v>4196.3985910962201</v>
      </c>
      <c r="H8" s="83">
        <v>19759.660294613001</v>
      </c>
      <c r="I8" s="83">
        <v>3902.0043750995342</v>
      </c>
    </row>
    <row r="9" spans="1:9" ht="14.25" customHeight="1" x14ac:dyDescent="0.2">
      <c r="A9" s="94">
        <v>2001</v>
      </c>
      <c r="B9" s="94">
        <v>1</v>
      </c>
      <c r="C9" s="16" t="s">
        <v>34</v>
      </c>
      <c r="D9" s="19">
        <v>30668.802392708101</v>
      </c>
      <c r="E9" s="83">
        <v>6056.8247380507773</v>
      </c>
      <c r="F9" s="83">
        <v>21642.177341954764</v>
      </c>
      <c r="G9" s="83">
        <v>4274.1439144425231</v>
      </c>
      <c r="H9" s="83">
        <v>20174.342912163502</v>
      </c>
      <c r="I9" s="83">
        <v>3984.2592371120454</v>
      </c>
    </row>
    <row r="10" spans="1:9" ht="14.25" customHeight="1" x14ac:dyDescent="0.2">
      <c r="A10" s="94">
        <v>2001</v>
      </c>
      <c r="B10" s="94">
        <v>2</v>
      </c>
      <c r="C10" s="16" t="s">
        <v>35</v>
      </c>
      <c r="D10" s="19">
        <v>30691.6769604326</v>
      </c>
      <c r="E10" s="83">
        <v>6061.6427824843086</v>
      </c>
      <c r="F10" s="83">
        <v>21447.644869390882</v>
      </c>
      <c r="G10" s="83">
        <v>4235.9354261233366</v>
      </c>
      <c r="H10" s="83">
        <v>20214.428530656802</v>
      </c>
      <c r="I10" s="83">
        <v>3992.3737292969863</v>
      </c>
    </row>
    <row r="11" spans="1:9" ht="14.25" customHeight="1" x14ac:dyDescent="0.2">
      <c r="A11" s="94">
        <v>2001</v>
      </c>
      <c r="B11" s="94">
        <v>3</v>
      </c>
      <c r="C11" s="16" t="s">
        <v>36</v>
      </c>
      <c r="D11" s="19">
        <v>31014.942157527199</v>
      </c>
      <c r="E11" s="83">
        <v>6125.5451913181687</v>
      </c>
      <c r="F11" s="83">
        <v>21651.157578902414</v>
      </c>
      <c r="G11" s="83">
        <v>4276.1693225254012</v>
      </c>
      <c r="H11" s="83">
        <v>20552.821617386398</v>
      </c>
      <c r="I11" s="83">
        <v>4059.2446372126024</v>
      </c>
    </row>
    <row r="12" spans="1:9" ht="14.25" customHeight="1" x14ac:dyDescent="0.2">
      <c r="A12" s="94">
        <v>2001</v>
      </c>
      <c r="B12" s="94">
        <v>4</v>
      </c>
      <c r="C12" s="16" t="s">
        <v>37</v>
      </c>
      <c r="D12" s="19">
        <v>31482.0826654099</v>
      </c>
      <c r="E12" s="83">
        <v>6217.6160081115622</v>
      </c>
      <c r="F12" s="83">
        <v>21463.270287720694</v>
      </c>
      <c r="G12" s="83">
        <v>4238.9308974778369</v>
      </c>
      <c r="H12" s="83">
        <v>20524.683725678799</v>
      </c>
      <c r="I12" s="83">
        <v>4053.562893233252</v>
      </c>
    </row>
    <row r="13" spans="1:9" ht="14.25" customHeight="1" x14ac:dyDescent="0.2">
      <c r="A13" s="94">
        <v>2002</v>
      </c>
      <c r="B13" s="94">
        <v>1</v>
      </c>
      <c r="C13" s="16" t="s">
        <v>38</v>
      </c>
      <c r="D13" s="19">
        <v>31414.86517311</v>
      </c>
      <c r="E13" s="83">
        <v>6203.8913406568481</v>
      </c>
      <c r="F13" s="83">
        <v>21994.925670597389</v>
      </c>
      <c r="G13" s="83">
        <v>4343.6165698718332</v>
      </c>
      <c r="H13" s="83">
        <v>20866.588056210701</v>
      </c>
      <c r="I13" s="83">
        <v>4120.7894491231882</v>
      </c>
    </row>
    <row r="14" spans="1:9" ht="14.25" customHeight="1" x14ac:dyDescent="0.2">
      <c r="A14" s="94">
        <v>2002</v>
      </c>
      <c r="B14" s="94">
        <v>2</v>
      </c>
      <c r="C14" s="16" t="s">
        <v>39</v>
      </c>
      <c r="D14" s="19">
        <v>31559.345834253501</v>
      </c>
      <c r="E14" s="83">
        <v>6231.6912670665115</v>
      </c>
      <c r="F14" s="83">
        <v>22470.564719961301</v>
      </c>
      <c r="G14" s="83">
        <v>4437.0254905427109</v>
      </c>
      <c r="H14" s="83">
        <v>20955.6023594818</v>
      </c>
      <c r="I14" s="83">
        <v>4137.8818466498178</v>
      </c>
    </row>
    <row r="15" spans="1:9" ht="14.25" customHeight="1" x14ac:dyDescent="0.2">
      <c r="A15" s="94">
        <v>2002</v>
      </c>
      <c r="B15" s="94">
        <v>3</v>
      </c>
      <c r="C15" s="16" t="s">
        <v>40</v>
      </c>
      <c r="D15" s="19">
        <v>31942.370070667799</v>
      </c>
      <c r="E15" s="83">
        <v>6306.2480017390908</v>
      </c>
      <c r="F15" s="83">
        <v>22477.481427775281</v>
      </c>
      <c r="G15" s="83">
        <v>4437.6347786478427</v>
      </c>
      <c r="H15" s="83">
        <v>21205.085098979998</v>
      </c>
      <c r="I15" s="83">
        <v>4186.4309140587911</v>
      </c>
    </row>
    <row r="16" spans="1:9" ht="14.25" customHeight="1" x14ac:dyDescent="0.2">
      <c r="A16" s="94">
        <v>2002</v>
      </c>
      <c r="B16" s="94">
        <v>4</v>
      </c>
      <c r="C16" s="16" t="s">
        <v>41</v>
      </c>
      <c r="D16" s="19">
        <v>32008.763894378601</v>
      </c>
      <c r="E16" s="83">
        <v>6317.874312192871</v>
      </c>
      <c r="F16" s="83">
        <v>22119.355429853982</v>
      </c>
      <c r="G16" s="83">
        <v>4365.907659966866</v>
      </c>
      <c r="H16" s="83">
        <v>21179.3882040803</v>
      </c>
      <c r="I16" s="83">
        <v>4180.3773842706623</v>
      </c>
    </row>
    <row r="17" spans="1:9" ht="14.25" customHeight="1" x14ac:dyDescent="0.2">
      <c r="A17" s="94">
        <v>2003</v>
      </c>
      <c r="B17" s="94">
        <v>1</v>
      </c>
      <c r="C17" s="16" t="s">
        <v>42</v>
      </c>
      <c r="D17" s="19">
        <v>32128.700032673802</v>
      </c>
      <c r="E17" s="83">
        <v>6339.5743216011824</v>
      </c>
      <c r="F17" s="83">
        <v>22575.984710928442</v>
      </c>
      <c r="G17" s="83">
        <v>4454.6506025053131</v>
      </c>
      <c r="H17" s="83">
        <v>21457.903763779199</v>
      </c>
      <c r="I17" s="83">
        <v>4234.0329847738012</v>
      </c>
    </row>
    <row r="18" spans="1:9" ht="14.25" customHeight="1" x14ac:dyDescent="0.2">
      <c r="A18" s="94">
        <v>2003</v>
      </c>
      <c r="B18" s="94">
        <v>2</v>
      </c>
      <c r="C18" s="16" t="s">
        <v>43</v>
      </c>
      <c r="D18" s="19">
        <v>32367.858695586801</v>
      </c>
      <c r="E18" s="83">
        <v>6384.2121788469994</v>
      </c>
      <c r="F18" s="83">
        <v>22479.716591405988</v>
      </c>
      <c r="G18" s="83">
        <v>4433.8824446070221</v>
      </c>
      <c r="H18" s="83">
        <v>21685.486738145599</v>
      </c>
      <c r="I18" s="83">
        <v>4277.2291438843467</v>
      </c>
    </row>
    <row r="19" spans="1:9" ht="14.25" customHeight="1" x14ac:dyDescent="0.2">
      <c r="A19" s="94">
        <v>2003</v>
      </c>
      <c r="B19" s="94">
        <v>3</v>
      </c>
      <c r="C19" s="16" t="s">
        <v>44</v>
      </c>
      <c r="D19" s="19">
        <v>32763.4448125981</v>
      </c>
      <c r="E19" s="83">
        <v>6458.9991402641381</v>
      </c>
      <c r="F19" s="83">
        <v>22837.432917646402</v>
      </c>
      <c r="G19" s="83">
        <v>4502.1810259768263</v>
      </c>
      <c r="H19" s="83">
        <v>21990.5328713411</v>
      </c>
      <c r="I19" s="83">
        <v>4335.2227985296249</v>
      </c>
    </row>
    <row r="20" spans="1:9" ht="14.25" customHeight="1" x14ac:dyDescent="0.2">
      <c r="A20" s="94">
        <v>2003</v>
      </c>
      <c r="B20" s="94">
        <v>4</v>
      </c>
      <c r="C20" s="16" t="s">
        <v>45</v>
      </c>
      <c r="D20" s="19">
        <v>32790.479685895501</v>
      </c>
      <c r="E20" s="83">
        <v>6460.36979776106</v>
      </c>
      <c r="F20" s="83">
        <v>22818.489629348755</v>
      </c>
      <c r="G20" s="83">
        <v>4495.6915130271218</v>
      </c>
      <c r="H20" s="83">
        <v>21820.671298199501</v>
      </c>
      <c r="I20" s="83">
        <v>4299.1016652432918</v>
      </c>
    </row>
    <row r="21" spans="1:9" ht="14.25" customHeight="1" x14ac:dyDescent="0.2">
      <c r="A21" s="94">
        <v>2004</v>
      </c>
      <c r="B21" s="94">
        <v>1</v>
      </c>
      <c r="C21" s="16" t="s">
        <v>46</v>
      </c>
      <c r="D21" s="19">
        <v>33341.486001749698</v>
      </c>
      <c r="E21" s="83">
        <v>6564.161673862076</v>
      </c>
      <c r="F21" s="83">
        <v>23331.068908337642</v>
      </c>
      <c r="G21" s="83">
        <v>4593.3438098802217</v>
      </c>
      <c r="H21" s="83">
        <v>22289.871517922202</v>
      </c>
      <c r="I21" s="83">
        <v>4388.3563055820759</v>
      </c>
    </row>
    <row r="22" spans="1:9" ht="14.25" customHeight="1" x14ac:dyDescent="0.2">
      <c r="A22" s="94">
        <v>2004</v>
      </c>
      <c r="B22" s="94">
        <v>2</v>
      </c>
      <c r="C22" s="16" t="s">
        <v>47</v>
      </c>
      <c r="D22" s="19">
        <v>33418.881807281301</v>
      </c>
      <c r="E22" s="83">
        <v>6573.9588274775333</v>
      </c>
      <c r="F22" s="83">
        <v>23393.690694548081</v>
      </c>
      <c r="G22" s="83">
        <v>4601.8643093915789</v>
      </c>
      <c r="H22" s="83">
        <v>22419.945294665398</v>
      </c>
      <c r="I22" s="83">
        <v>4410.3150467863998</v>
      </c>
    </row>
    <row r="23" spans="1:9" ht="14.25" customHeight="1" x14ac:dyDescent="0.2">
      <c r="A23" s="94">
        <v>2004</v>
      </c>
      <c r="B23" s="94">
        <v>3</v>
      </c>
      <c r="C23" s="16" t="s">
        <v>48</v>
      </c>
      <c r="D23" s="19">
        <v>33360.346383147298</v>
      </c>
      <c r="E23" s="83">
        <v>6556.3695213446736</v>
      </c>
      <c r="F23" s="83">
        <v>23697.52497388457</v>
      </c>
      <c r="G23" s="83">
        <v>4657.317663481138</v>
      </c>
      <c r="H23" s="83">
        <v>22621.1736308254</v>
      </c>
      <c r="I23" s="83">
        <v>4445.7803773018632</v>
      </c>
    </row>
    <row r="24" spans="1:9" ht="14.25" customHeight="1" x14ac:dyDescent="0.2">
      <c r="A24" s="94">
        <v>2004</v>
      </c>
      <c r="B24" s="94">
        <v>4</v>
      </c>
      <c r="C24" s="16" t="s">
        <v>49</v>
      </c>
      <c r="D24" s="19">
        <v>33649.335536797902</v>
      </c>
      <c r="E24" s="83">
        <v>6606.3958691614134</v>
      </c>
      <c r="F24" s="83">
        <v>23534.747282185675</v>
      </c>
      <c r="G24" s="83">
        <v>4620.592197333619</v>
      </c>
      <c r="H24" s="83">
        <v>22543.935798108199</v>
      </c>
      <c r="I24" s="83">
        <v>4426.0655360755109</v>
      </c>
    </row>
    <row r="25" spans="1:9" ht="14.25" customHeight="1" x14ac:dyDescent="0.2">
      <c r="A25" s="94">
        <v>2005</v>
      </c>
      <c r="B25" s="94">
        <v>1</v>
      </c>
      <c r="C25" s="16" t="s">
        <v>50</v>
      </c>
      <c r="D25" s="19">
        <v>33630.82332435</v>
      </c>
      <c r="E25" s="83">
        <v>6595.4128039760117</v>
      </c>
      <c r="F25" s="83">
        <v>23994.428857785664</v>
      </c>
      <c r="G25" s="83">
        <v>4705.598842659012</v>
      </c>
      <c r="H25" s="83">
        <v>23093.6035793552</v>
      </c>
      <c r="I25" s="83">
        <v>4528.9360676146734</v>
      </c>
    </row>
    <row r="26" spans="1:9" ht="14.25" customHeight="1" x14ac:dyDescent="0.2">
      <c r="A26" s="94">
        <v>2005</v>
      </c>
      <c r="B26" s="94">
        <v>2</v>
      </c>
      <c r="C26" s="16" t="s">
        <v>51</v>
      </c>
      <c r="D26" s="19">
        <v>33876.585517049702</v>
      </c>
      <c r="E26" s="83">
        <v>6635.7979617941182</v>
      </c>
      <c r="F26" s="83">
        <v>23990.435301176116</v>
      </c>
      <c r="G26" s="83">
        <v>4699.2835684097136</v>
      </c>
      <c r="H26" s="83">
        <v>23077.2673519891</v>
      </c>
      <c r="I26" s="83">
        <v>4520.4108182932296</v>
      </c>
    </row>
    <row r="27" spans="1:9" ht="14.25" customHeight="1" x14ac:dyDescent="0.2">
      <c r="A27" s="94">
        <v>2005</v>
      </c>
      <c r="B27" s="94">
        <v>3</v>
      </c>
      <c r="C27" s="16" t="s">
        <v>52</v>
      </c>
      <c r="D27" s="19">
        <v>34256.161126988001</v>
      </c>
      <c r="E27" s="83">
        <v>6701.8694461202058</v>
      </c>
      <c r="F27" s="83">
        <v>24194.309758766467</v>
      </c>
      <c r="G27" s="83">
        <v>4733.3705823359378</v>
      </c>
      <c r="H27" s="83">
        <v>23395.1290250452</v>
      </c>
      <c r="I27" s="83">
        <v>4577.0190016261286</v>
      </c>
    </row>
    <row r="28" spans="1:9" ht="14.25" customHeight="1" x14ac:dyDescent="0.2">
      <c r="A28" s="94">
        <v>2005</v>
      </c>
      <c r="B28" s="94">
        <v>4</v>
      </c>
      <c r="C28" s="16" t="s">
        <v>53</v>
      </c>
      <c r="D28" s="19">
        <v>34692.103296659101</v>
      </c>
      <c r="E28" s="83">
        <v>6778.3515759916399</v>
      </c>
      <c r="F28" s="83">
        <v>24268.276328080763</v>
      </c>
      <c r="G28" s="83">
        <v>4741.6816353964996</v>
      </c>
      <c r="H28" s="83">
        <v>23644.375989406701</v>
      </c>
      <c r="I28" s="83">
        <v>4619.7802387659785</v>
      </c>
    </row>
    <row r="29" spans="1:9" ht="14.25" customHeight="1" x14ac:dyDescent="0.2">
      <c r="A29" s="94">
        <v>2006</v>
      </c>
      <c r="B29" s="94">
        <v>1</v>
      </c>
      <c r="C29" s="16" t="s">
        <v>54</v>
      </c>
      <c r="D29" s="19">
        <v>35045.639946439303</v>
      </c>
      <c r="E29" s="83">
        <v>6838.0911566818259</v>
      </c>
      <c r="F29" s="83">
        <v>24412.053284239984</v>
      </c>
      <c r="G29" s="83">
        <v>4763.2700083243171</v>
      </c>
      <c r="H29" s="83">
        <v>24060.4115582675</v>
      </c>
      <c r="I29" s="83">
        <v>4694.657816326463</v>
      </c>
    </row>
    <row r="30" spans="1:9" ht="14.25" customHeight="1" x14ac:dyDescent="0.2">
      <c r="A30" s="94">
        <v>2006</v>
      </c>
      <c r="B30" s="94">
        <v>2</v>
      </c>
      <c r="C30" s="16" t="s">
        <v>55</v>
      </c>
      <c r="D30" s="19">
        <v>35184.985771768101</v>
      </c>
      <c r="E30" s="83">
        <v>6855.5518250668711</v>
      </c>
      <c r="F30" s="83">
        <v>24182.411691808938</v>
      </c>
      <c r="G30" s="83">
        <v>4711.7761446225068</v>
      </c>
      <c r="H30" s="83">
        <v>24124.728970460099</v>
      </c>
      <c r="I30" s="83">
        <v>4700.537064175438</v>
      </c>
    </row>
    <row r="31" spans="1:9" ht="14.25" customHeight="1" x14ac:dyDescent="0.2">
      <c r="A31" s="94">
        <v>2006</v>
      </c>
      <c r="B31" s="94">
        <v>3</v>
      </c>
      <c r="C31" s="16" t="s">
        <v>56</v>
      </c>
      <c r="D31" s="19">
        <v>35163.167379218197</v>
      </c>
      <c r="E31" s="83">
        <v>6841.205410497716</v>
      </c>
      <c r="F31" s="83">
        <v>24614.050462086518</v>
      </c>
      <c r="G31" s="83">
        <v>4788.8113542072497</v>
      </c>
      <c r="H31" s="83">
        <v>24382.720533502601</v>
      </c>
      <c r="I31" s="83">
        <v>4743.8047271883861</v>
      </c>
    </row>
    <row r="32" spans="1:9" ht="14.25" customHeight="1" x14ac:dyDescent="0.2">
      <c r="A32" s="94">
        <v>2006</v>
      </c>
      <c r="B32" s="94">
        <v>4</v>
      </c>
      <c r="C32" s="16" t="s">
        <v>57</v>
      </c>
      <c r="D32" s="19">
        <v>35468.418631953202</v>
      </c>
      <c r="E32" s="83">
        <v>6890.007902589361</v>
      </c>
      <c r="F32" s="83">
        <v>24736.623028806804</v>
      </c>
      <c r="G32" s="83">
        <v>4805.2756431127973</v>
      </c>
      <c r="H32" s="83">
        <v>24263.517365407501</v>
      </c>
      <c r="I32" s="83">
        <v>4713.3712987605431</v>
      </c>
    </row>
    <row r="33" spans="1:9" ht="14.25" customHeight="1" x14ac:dyDescent="0.2">
      <c r="A33" s="94">
        <v>2007</v>
      </c>
      <c r="B33" s="94">
        <v>1</v>
      </c>
      <c r="C33" s="16" t="s">
        <v>58</v>
      </c>
      <c r="D33" s="19">
        <v>35506.945406362902</v>
      </c>
      <c r="E33" s="83">
        <v>6886.5567642032493</v>
      </c>
      <c r="F33" s="83">
        <v>25358.485100486665</v>
      </c>
      <c r="G33" s="83">
        <v>4918.2672601121394</v>
      </c>
      <c r="H33" s="83">
        <v>24516.068184731001</v>
      </c>
      <c r="I33" s="83">
        <v>4754.88086223752</v>
      </c>
    </row>
    <row r="34" spans="1:9" ht="14.25" customHeight="1" x14ac:dyDescent="0.2">
      <c r="A34" s="94">
        <v>2007</v>
      </c>
      <c r="B34" s="94">
        <v>2</v>
      </c>
      <c r="C34" s="16" t="s">
        <v>59</v>
      </c>
      <c r="D34" s="19">
        <v>35500.497670013101</v>
      </c>
      <c r="E34" s="83">
        <v>6874.2973500020435</v>
      </c>
      <c r="F34" s="83">
        <v>25525.028755106683</v>
      </c>
      <c r="G34" s="83">
        <v>4942.6528935162141</v>
      </c>
      <c r="H34" s="83">
        <v>24805.3005065084</v>
      </c>
      <c r="I34" s="83">
        <v>4803.2851010404474</v>
      </c>
    </row>
    <row r="35" spans="1:9" ht="14.25" customHeight="1" x14ac:dyDescent="0.2">
      <c r="A35" s="94">
        <v>2007</v>
      </c>
      <c r="B35" s="94">
        <v>3</v>
      </c>
      <c r="C35" s="16" t="s">
        <v>60</v>
      </c>
      <c r="D35" s="19">
        <v>35748.000342899599</v>
      </c>
      <c r="E35" s="83">
        <v>6911.1351615112071</v>
      </c>
      <c r="F35" s="83">
        <v>25963.147240798833</v>
      </c>
      <c r="G35" s="83">
        <v>5019.4365580791855</v>
      </c>
      <c r="H35" s="83">
        <v>25126.990244613498</v>
      </c>
      <c r="I35" s="83">
        <v>4857.782928185231</v>
      </c>
    </row>
    <row r="36" spans="1:9" ht="14.25" customHeight="1" x14ac:dyDescent="0.2">
      <c r="A36" s="94">
        <v>2007</v>
      </c>
      <c r="B36" s="94">
        <v>4</v>
      </c>
      <c r="C36" s="16" t="s">
        <v>61</v>
      </c>
      <c r="D36" s="19">
        <v>36086.532957858697</v>
      </c>
      <c r="E36" s="83">
        <v>6965.3826377966006</v>
      </c>
      <c r="F36" s="83">
        <v>25598.554377437529</v>
      </c>
      <c r="G36" s="83">
        <v>4941.0046241215778</v>
      </c>
      <c r="H36" s="83">
        <v>24824.676962545102</v>
      </c>
      <c r="I36" s="83">
        <v>4791.631662308665</v>
      </c>
    </row>
    <row r="37" spans="1:9" ht="14.25" customHeight="1" x14ac:dyDescent="0.2">
      <c r="A37" s="94">
        <v>2008</v>
      </c>
      <c r="B37" s="94">
        <v>1</v>
      </c>
      <c r="C37" s="16" t="s">
        <v>62</v>
      </c>
      <c r="D37" s="19">
        <v>36243.0152579977</v>
      </c>
      <c r="E37" s="83">
        <v>6984.3595248178663</v>
      </c>
      <c r="F37" s="83">
        <v>25666.934449307275</v>
      </c>
      <c r="G37" s="83">
        <v>4946.2523142120854</v>
      </c>
      <c r="H37" s="83">
        <v>24996.5437027927</v>
      </c>
      <c r="I37" s="83">
        <v>4817.0619043513716</v>
      </c>
    </row>
    <row r="38" spans="1:9" ht="14.25" customHeight="1" x14ac:dyDescent="0.2">
      <c r="A38" s="94">
        <v>2008</v>
      </c>
      <c r="B38" s="94">
        <v>2</v>
      </c>
      <c r="C38" s="16" t="s">
        <v>63</v>
      </c>
      <c r="D38" s="19">
        <v>36352.0383073907</v>
      </c>
      <c r="E38" s="83">
        <v>6994.3057418798116</v>
      </c>
      <c r="F38" s="83">
        <v>25739.993435945184</v>
      </c>
      <c r="G38" s="83">
        <v>4952.4976388566811</v>
      </c>
      <c r="H38" s="83">
        <v>24660.251493126099</v>
      </c>
      <c r="I38" s="83">
        <v>4744.750133571054</v>
      </c>
    </row>
    <row r="39" spans="1:9" ht="14.25" customHeight="1" x14ac:dyDescent="0.2">
      <c r="A39" s="94">
        <v>2008</v>
      </c>
      <c r="B39" s="94">
        <v>3</v>
      </c>
      <c r="C39" s="16" t="s">
        <v>64</v>
      </c>
      <c r="D39" s="19">
        <v>35910.193418425901</v>
      </c>
      <c r="E39" s="83">
        <v>6898.5474878742325</v>
      </c>
      <c r="F39" s="83">
        <v>25246.639779636556</v>
      </c>
      <c r="G39" s="83">
        <v>4850.0196420471366</v>
      </c>
      <c r="H39" s="83">
        <v>24264.050349579</v>
      </c>
      <c r="I39" s="83">
        <v>4661.2587583238746</v>
      </c>
    </row>
    <row r="40" spans="1:9" ht="14.25" customHeight="1" x14ac:dyDescent="0.2">
      <c r="A40" s="94">
        <v>2008</v>
      </c>
      <c r="B40" s="94">
        <v>4</v>
      </c>
      <c r="C40" s="16" t="s">
        <v>65</v>
      </c>
      <c r="D40" s="19">
        <v>35547.761149136102</v>
      </c>
      <c r="E40" s="83">
        <v>6818.3843726343357</v>
      </c>
      <c r="F40" s="83">
        <v>25118.374065993787</v>
      </c>
      <c r="G40" s="83">
        <v>4817.9329347642424</v>
      </c>
      <c r="H40" s="83">
        <v>23287.568031148199</v>
      </c>
      <c r="I40" s="83">
        <v>4466.7676615155451</v>
      </c>
    </row>
    <row r="41" spans="1:9" ht="14.25" customHeight="1" x14ac:dyDescent="0.2">
      <c r="A41" s="94">
        <v>2009</v>
      </c>
      <c r="B41" s="94">
        <v>1</v>
      </c>
      <c r="C41" s="16" t="s">
        <v>66</v>
      </c>
      <c r="D41" s="19">
        <v>35359.325120189198</v>
      </c>
      <c r="E41" s="83">
        <v>6771.8086590395533</v>
      </c>
      <c r="F41" s="83">
        <v>24808.667366314243</v>
      </c>
      <c r="G41" s="83">
        <v>4751.2091342070225</v>
      </c>
      <c r="H41" s="83">
        <v>23929.490632959401</v>
      </c>
      <c r="I41" s="83">
        <v>4582.8344099858568</v>
      </c>
    </row>
    <row r="42" spans="1:9" ht="14.25" customHeight="1" x14ac:dyDescent="0.2">
      <c r="A42" s="94">
        <v>2009</v>
      </c>
      <c r="B42" s="94">
        <v>2</v>
      </c>
      <c r="C42" s="16" t="s">
        <v>67</v>
      </c>
      <c r="D42" s="19">
        <v>35037.852884028798</v>
      </c>
      <c r="E42" s="83">
        <v>6700.0433891079911</v>
      </c>
      <c r="F42" s="83">
        <v>25429.70732682314</v>
      </c>
      <c r="G42" s="83">
        <v>4862.7449583161042</v>
      </c>
      <c r="H42" s="83">
        <v>23825.038291477998</v>
      </c>
      <c r="I42" s="83">
        <v>4555.8953292147935</v>
      </c>
    </row>
    <row r="43" spans="1:9" ht="14.25" customHeight="1" x14ac:dyDescent="0.2">
      <c r="A43" s="94">
        <v>2009</v>
      </c>
      <c r="B43" s="94">
        <v>3</v>
      </c>
      <c r="C43" s="16" t="s">
        <v>68</v>
      </c>
      <c r="D43" s="19">
        <v>35178.674443239397</v>
      </c>
      <c r="E43" s="83">
        <v>6716.826030352333</v>
      </c>
      <c r="F43" s="83">
        <v>25491.162598213195</v>
      </c>
      <c r="G43" s="83">
        <v>4867.144859590554</v>
      </c>
      <c r="H43" s="83">
        <v>23822.340551458601</v>
      </c>
      <c r="I43" s="83">
        <v>4548.5089945083409</v>
      </c>
    </row>
    <row r="44" spans="1:9" ht="14.25" customHeight="1" x14ac:dyDescent="0.2">
      <c r="A44" s="94">
        <v>2009</v>
      </c>
      <c r="B44" s="94">
        <v>4</v>
      </c>
      <c r="C44" s="16" t="s">
        <v>69</v>
      </c>
      <c r="D44" s="19">
        <v>35241.462928514098</v>
      </c>
      <c r="E44" s="83">
        <v>6718.6699494210161</v>
      </c>
      <c r="F44" s="83">
        <v>25457.460109891985</v>
      </c>
      <c r="G44" s="83">
        <v>4853.3817275367901</v>
      </c>
      <c r="H44" s="83">
        <v>23523.595885979801</v>
      </c>
      <c r="I44" s="83">
        <v>4484.696821526647</v>
      </c>
    </row>
    <row r="45" spans="1:9" ht="14.25" customHeight="1" x14ac:dyDescent="0.2">
      <c r="A45" s="94">
        <v>2010</v>
      </c>
      <c r="B45" s="94">
        <v>1</v>
      </c>
      <c r="C45" s="16" t="s">
        <v>70</v>
      </c>
      <c r="D45" s="19">
        <v>35310.758294520201</v>
      </c>
      <c r="E45" s="83">
        <v>6721.7316116169077</v>
      </c>
      <c r="F45" s="83">
        <v>25921.677696415809</v>
      </c>
      <c r="G45" s="83">
        <v>4934.4327002227756</v>
      </c>
      <c r="H45" s="83">
        <v>23409.559202178199</v>
      </c>
      <c r="I45" s="83">
        <v>4456.2275550938239</v>
      </c>
    </row>
    <row r="46" spans="1:9" ht="14.25" customHeight="1" x14ac:dyDescent="0.2">
      <c r="A46" s="94">
        <v>2010</v>
      </c>
      <c r="B46" s="94">
        <v>2</v>
      </c>
      <c r="C46" s="16" t="s">
        <v>71</v>
      </c>
      <c r="D46" s="19">
        <v>35766.781076323801</v>
      </c>
      <c r="E46" s="83">
        <v>6798.4440873491021</v>
      </c>
      <c r="F46" s="83">
        <v>25933.863486094418</v>
      </c>
      <c r="G46" s="83">
        <v>4929.4321594924741</v>
      </c>
      <c r="H46" s="83">
        <v>23747.1948977108</v>
      </c>
      <c r="I46" s="83">
        <v>4513.796653910751</v>
      </c>
    </row>
    <row r="47" spans="1:9" ht="14.25" customHeight="1" x14ac:dyDescent="0.2">
      <c r="A47" s="94">
        <v>2010</v>
      </c>
      <c r="B47" s="94">
        <v>3</v>
      </c>
      <c r="C47" s="16" t="s">
        <v>72</v>
      </c>
      <c r="D47" s="19">
        <v>36049.822740840798</v>
      </c>
      <c r="E47" s="83">
        <v>6842.3062622599145</v>
      </c>
      <c r="F47" s="83">
        <v>26007.776687854384</v>
      </c>
      <c r="G47" s="83">
        <v>4936.312019563984</v>
      </c>
      <c r="H47" s="83">
        <v>23830.174579237799</v>
      </c>
      <c r="I47" s="83">
        <v>4523.0001247563105</v>
      </c>
    </row>
    <row r="48" spans="1:9" ht="14.25" customHeight="1" x14ac:dyDescent="0.2">
      <c r="A48" s="94">
        <v>2010</v>
      </c>
      <c r="B48" s="94">
        <v>4</v>
      </c>
      <c r="C48" s="16" t="s">
        <v>73</v>
      </c>
      <c r="D48" s="19">
        <v>35901.009776371102</v>
      </c>
      <c r="E48" s="83">
        <v>6804.437901414949</v>
      </c>
      <c r="F48" s="83">
        <v>25968.262881080835</v>
      </c>
      <c r="G48" s="83">
        <v>4921.8513151190346</v>
      </c>
      <c r="H48" s="83">
        <v>23723.764704868401</v>
      </c>
      <c r="I48" s="83">
        <v>4496.4441035946247</v>
      </c>
    </row>
    <row r="49" spans="1:9" ht="14.25" customHeight="1" x14ac:dyDescent="0.2">
      <c r="A49" s="94">
        <v>2011</v>
      </c>
      <c r="B49" s="94">
        <v>1</v>
      </c>
      <c r="C49" s="16" t="s">
        <v>74</v>
      </c>
      <c r="D49" s="19">
        <v>36257.583040822603</v>
      </c>
      <c r="E49" s="83">
        <v>6862.6971444533665</v>
      </c>
      <c r="F49" s="83">
        <v>25864.127973705316</v>
      </c>
      <c r="G49" s="83">
        <v>4895.4635776212208</v>
      </c>
      <c r="H49" s="83">
        <v>23990.361106087799</v>
      </c>
      <c r="I49" s="83">
        <v>4540.8041256303941</v>
      </c>
    </row>
    <row r="50" spans="1:9" ht="14.25" customHeight="1" x14ac:dyDescent="0.2">
      <c r="A50" s="94">
        <v>2011</v>
      </c>
      <c r="B50" s="94">
        <v>2</v>
      </c>
      <c r="C50" s="16" t="s">
        <v>75</v>
      </c>
      <c r="D50" s="19">
        <v>36386.338182803498</v>
      </c>
      <c r="E50" s="83">
        <v>6878.4083534053962</v>
      </c>
      <c r="F50" s="83">
        <v>25708.849298548063</v>
      </c>
      <c r="G50" s="83">
        <v>4859.9549337214612</v>
      </c>
      <c r="H50" s="83">
        <v>23663.012827120299</v>
      </c>
      <c r="I50" s="83">
        <v>4473.2136627512273</v>
      </c>
    </row>
    <row r="51" spans="1:9" ht="14.25" customHeight="1" x14ac:dyDescent="0.2">
      <c r="A51" s="94">
        <v>2011</v>
      </c>
      <c r="B51" s="94">
        <v>3</v>
      </c>
      <c r="C51" s="16" t="s">
        <v>76</v>
      </c>
      <c r="D51" s="19">
        <v>36510.260023696501</v>
      </c>
      <c r="E51" s="83">
        <v>6893.9275830019424</v>
      </c>
      <c r="F51" s="83">
        <v>25705.737202846707</v>
      </c>
      <c r="G51" s="83">
        <v>4853.7997436634541</v>
      </c>
      <c r="H51" s="83">
        <v>23745.373870123301</v>
      </c>
      <c r="I51" s="83">
        <v>4483.6407022489029</v>
      </c>
    </row>
    <row r="52" spans="1:9" ht="14.25" customHeight="1" x14ac:dyDescent="0.2">
      <c r="A52" s="94">
        <v>2011</v>
      </c>
      <c r="B52" s="94">
        <v>4</v>
      </c>
      <c r="C52" s="16" t="s">
        <v>77</v>
      </c>
      <c r="D52" s="19">
        <v>36598.403219349901</v>
      </c>
      <c r="E52" s="83">
        <v>6903.3811184594297</v>
      </c>
      <c r="F52" s="83">
        <v>25242.805129412758</v>
      </c>
      <c r="G52" s="83">
        <v>4761.4291602537933</v>
      </c>
      <c r="H52" s="83">
        <v>23530.214530098601</v>
      </c>
      <c r="I52" s="83">
        <v>4438.3914163364379</v>
      </c>
    </row>
    <row r="53" spans="1:9" ht="14.25" customHeight="1" x14ac:dyDescent="0.2">
      <c r="A53" s="94">
        <v>2012</v>
      </c>
      <c r="B53" s="94">
        <v>1</v>
      </c>
      <c r="C53" s="16" t="s">
        <v>78</v>
      </c>
      <c r="D53" s="19">
        <v>36951.573686062802</v>
      </c>
      <c r="E53" s="83">
        <v>6963.3834529121805</v>
      </c>
      <c r="F53" s="83">
        <v>25784.386831651766</v>
      </c>
      <c r="G53" s="83">
        <v>4858.9695836075052</v>
      </c>
      <c r="H53" s="83">
        <v>23631.973243887602</v>
      </c>
      <c r="I53" s="83">
        <v>4453.355433363251</v>
      </c>
    </row>
    <row r="54" spans="1:9" ht="14.25" customHeight="1" x14ac:dyDescent="0.2">
      <c r="A54" s="94">
        <v>2012</v>
      </c>
      <c r="B54" s="94">
        <v>2</v>
      </c>
      <c r="C54" s="16" t="s">
        <v>79</v>
      </c>
      <c r="D54" s="19">
        <v>36713.012329864898</v>
      </c>
      <c r="E54" s="83">
        <v>6912.4205411901685</v>
      </c>
      <c r="F54" s="83">
        <v>25454.14177617578</v>
      </c>
      <c r="G54" s="83">
        <v>4792.5713883432718</v>
      </c>
      <c r="H54" s="83">
        <v>23518.6115874936</v>
      </c>
      <c r="I54" s="83">
        <v>4428.1447781231991</v>
      </c>
    </row>
    <row r="55" spans="1:9" ht="14.25" customHeight="1" x14ac:dyDescent="0.2">
      <c r="A55" s="94">
        <v>2012</v>
      </c>
      <c r="B55" s="94">
        <v>3</v>
      </c>
      <c r="C55" s="16" t="s">
        <v>80</v>
      </c>
      <c r="D55" s="19">
        <v>36794.818191179402</v>
      </c>
      <c r="E55" s="83">
        <v>6922.2022381607349</v>
      </c>
      <c r="F55" s="83">
        <v>25479.239413394062</v>
      </c>
      <c r="G55" s="83">
        <v>4793.4045271709001</v>
      </c>
      <c r="H55" s="83">
        <v>23687.4734363594</v>
      </c>
      <c r="I55" s="83">
        <v>4456.3199303114743</v>
      </c>
    </row>
    <row r="56" spans="1:9" ht="14.25" customHeight="1" x14ac:dyDescent="0.2">
      <c r="A56" s="94">
        <v>2012</v>
      </c>
      <c r="B56" s="94">
        <v>4</v>
      </c>
      <c r="C56" s="16" t="s">
        <v>81</v>
      </c>
      <c r="D56" s="19">
        <v>37207.541384527402</v>
      </c>
      <c r="E56" s="83">
        <v>6994.3683291811403</v>
      </c>
      <c r="F56" s="83">
        <v>25172.950366996993</v>
      </c>
      <c r="G56" s="83">
        <v>4732.0752795612016</v>
      </c>
      <c r="H56" s="83">
        <v>23971.019139017601</v>
      </c>
      <c r="I56" s="83">
        <v>4506.1331881998849</v>
      </c>
    </row>
    <row r="57" spans="1:9" ht="14.25" customHeight="1" x14ac:dyDescent="0.2">
      <c r="A57" s="94">
        <v>2013</v>
      </c>
      <c r="B57" s="94">
        <v>1</v>
      </c>
      <c r="C57" s="16" t="s">
        <v>82</v>
      </c>
      <c r="D57" s="19">
        <v>37270.997963248003</v>
      </c>
      <c r="E57" s="83">
        <v>7000.8394667009834</v>
      </c>
      <c r="F57" s="83">
        <v>25228.460023572537</v>
      </c>
      <c r="G57" s="83">
        <v>4738.8159230744395</v>
      </c>
      <c r="H57" s="83">
        <v>24353.785262542999</v>
      </c>
      <c r="I57" s="83">
        <v>4574.520413907203</v>
      </c>
    </row>
    <row r="58" spans="1:9" ht="14.25" customHeight="1" x14ac:dyDescent="0.2">
      <c r="A58" s="94">
        <v>2013</v>
      </c>
      <c r="B58" s="94">
        <v>2</v>
      </c>
      <c r="C58" s="16" t="s">
        <v>83</v>
      </c>
      <c r="D58" s="19">
        <v>37472.297766554802</v>
      </c>
      <c r="E58" s="83">
        <v>7033.1013901645128</v>
      </c>
      <c r="F58" s="83">
        <v>25709.463964694532</v>
      </c>
      <c r="G58" s="83">
        <v>4825.358398807949</v>
      </c>
      <c r="H58" s="83">
        <v>24557.239754245398</v>
      </c>
      <c r="I58" s="83">
        <v>4609.0997176142964</v>
      </c>
    </row>
    <row r="59" spans="1:9" ht="14.25" customHeight="1" x14ac:dyDescent="0.2">
      <c r="A59" s="94">
        <v>2013</v>
      </c>
      <c r="B59" s="94">
        <v>3</v>
      </c>
      <c r="C59" s="16" t="s">
        <v>84</v>
      </c>
      <c r="D59" s="19">
        <v>37657.910093539998</v>
      </c>
      <c r="E59" s="83">
        <v>7062.1535680729194</v>
      </c>
      <c r="F59" s="83">
        <v>26326.500529915655</v>
      </c>
      <c r="G59" s="83">
        <v>4937.1244763822215</v>
      </c>
      <c r="H59" s="83">
        <v>24894.955989851002</v>
      </c>
      <c r="I59" s="83">
        <v>4668.6606302377913</v>
      </c>
    </row>
    <row r="60" spans="1:9" ht="14.25" customHeight="1" x14ac:dyDescent="0.2">
      <c r="A60" s="94">
        <v>2013</v>
      </c>
      <c r="B60" s="94">
        <v>4</v>
      </c>
      <c r="C60" s="16" t="s">
        <v>85</v>
      </c>
      <c r="D60" s="19">
        <v>37798.499489239803</v>
      </c>
      <c r="E60" s="83">
        <v>7082.3623069400046</v>
      </c>
      <c r="F60" s="83">
        <v>26288.435219798761</v>
      </c>
      <c r="G60" s="83">
        <v>4925.7040682828792</v>
      </c>
      <c r="H60" s="83">
        <v>24605.039380074799</v>
      </c>
      <c r="I60" s="83">
        <v>4610.2836308574579</v>
      </c>
    </row>
    <row r="61" spans="1:9" ht="14.25" customHeight="1" x14ac:dyDescent="0.2">
      <c r="A61" s="94">
        <v>2014</v>
      </c>
      <c r="B61" s="94">
        <v>1</v>
      </c>
      <c r="C61" s="16" t="s">
        <v>86</v>
      </c>
      <c r="D61" s="19">
        <v>38145.725286723202</v>
      </c>
      <c r="E61" s="83">
        <v>7140.7770708453381</v>
      </c>
      <c r="F61" s="83">
        <v>26336.992821770473</v>
      </c>
      <c r="G61" s="83">
        <v>4930.2141470141169</v>
      </c>
      <c r="H61" s="83">
        <v>24970.819904484</v>
      </c>
      <c r="I61" s="83">
        <v>4674.4702551562104</v>
      </c>
    </row>
    <row r="62" spans="1:9" ht="14.25" customHeight="1" x14ac:dyDescent="0.2">
      <c r="A62" s="94">
        <v>2014</v>
      </c>
      <c r="B62" s="94">
        <v>2</v>
      </c>
      <c r="C62" s="16" t="s">
        <v>87</v>
      </c>
      <c r="D62" s="19">
        <v>38493.425191839502</v>
      </c>
      <c r="E62" s="83">
        <v>7198.7692770942022</v>
      </c>
      <c r="F62" s="83">
        <v>26383.905419100749</v>
      </c>
      <c r="G62" s="83">
        <v>4934.1321743705639</v>
      </c>
      <c r="H62" s="83">
        <v>24936.093573817601</v>
      </c>
      <c r="I62" s="83">
        <v>4663.3725997446381</v>
      </c>
    </row>
    <row r="63" spans="1:9" ht="14.25" customHeight="1" x14ac:dyDescent="0.2">
      <c r="A63" s="94">
        <v>2014</v>
      </c>
      <c r="B63" s="94">
        <v>3</v>
      </c>
      <c r="C63" s="16" t="s">
        <v>88</v>
      </c>
      <c r="D63" s="19">
        <v>38974.794106961999</v>
      </c>
      <c r="E63" s="83">
        <v>7281.1809523057491</v>
      </c>
      <c r="F63" s="83">
        <v>26446.923255432073</v>
      </c>
      <c r="G63" s="83">
        <v>4940.7530755921671</v>
      </c>
      <c r="H63" s="83">
        <v>25197.804575693499</v>
      </c>
      <c r="I63" s="83">
        <v>4707.3956109415149</v>
      </c>
    </row>
    <row r="64" spans="1:9" ht="14.25" customHeight="1" x14ac:dyDescent="0.2">
      <c r="A64" s="94">
        <v>2014</v>
      </c>
      <c r="B64" s="94">
        <v>4</v>
      </c>
      <c r="C64" s="16" t="s">
        <v>89</v>
      </c>
      <c r="D64" s="19">
        <v>39142.615153117302</v>
      </c>
      <c r="E64" s="83">
        <v>7304.4269515915621</v>
      </c>
      <c r="F64" s="83">
        <v>26416.814759827339</v>
      </c>
      <c r="G64" s="83">
        <v>4929.6576877162834</v>
      </c>
      <c r="H64" s="83">
        <v>25041.064413227901</v>
      </c>
      <c r="I64" s="83">
        <v>4672.9280882489866</v>
      </c>
    </row>
    <row r="65" spans="1:9" ht="14.25" customHeight="1" x14ac:dyDescent="0.2">
      <c r="A65" s="94">
        <v>2015</v>
      </c>
      <c r="B65" s="94">
        <v>1</v>
      </c>
      <c r="C65" s="16" t="s">
        <v>90</v>
      </c>
      <c r="D65" s="19">
        <v>39349.646128168897</v>
      </c>
      <c r="E65" s="83">
        <v>7334.4835514316555</v>
      </c>
      <c r="F65" s="83">
        <v>27036.63298891416</v>
      </c>
      <c r="G65" s="83">
        <v>5039.4287993693088</v>
      </c>
      <c r="H65" s="83">
        <v>25463.196727900598</v>
      </c>
      <c r="I65" s="83">
        <v>4746.1518957336039</v>
      </c>
    </row>
    <row r="66" spans="1:9" ht="14.25" customHeight="1" x14ac:dyDescent="0.2">
      <c r="A66" s="94">
        <v>2015</v>
      </c>
      <c r="B66" s="94">
        <v>2</v>
      </c>
      <c r="C66" s="16" t="s">
        <v>91</v>
      </c>
      <c r="D66" s="19">
        <v>39245.033210606802</v>
      </c>
      <c r="E66" s="83">
        <v>7306.1898254654234</v>
      </c>
      <c r="F66" s="83">
        <v>27199.54540603557</v>
      </c>
      <c r="G66" s="83">
        <v>5063.6991650997561</v>
      </c>
      <c r="H66" s="83">
        <v>25385.181404636998</v>
      </c>
      <c r="I66" s="83">
        <v>4725.9217007370489</v>
      </c>
    </row>
    <row r="67" spans="1:9" ht="14.25" customHeight="1" x14ac:dyDescent="0.2">
      <c r="A67" s="94">
        <v>2015</v>
      </c>
      <c r="B67" s="94">
        <v>3</v>
      </c>
      <c r="C67" s="16" t="s">
        <v>92</v>
      </c>
      <c r="D67" s="19">
        <v>39132.252754158901</v>
      </c>
      <c r="E67" s="83">
        <v>7276.2626147977617</v>
      </c>
      <c r="F67" s="83">
        <v>27636.090297641738</v>
      </c>
      <c r="G67" s="83">
        <v>5138.6627781232073</v>
      </c>
      <c r="H67" s="83">
        <v>25763.5562686952</v>
      </c>
      <c r="I67" s="83">
        <v>4790.4832486860159</v>
      </c>
    </row>
    <row r="68" spans="1:9" ht="14.25" customHeight="1" x14ac:dyDescent="0.2">
      <c r="A68" s="94">
        <v>2015</v>
      </c>
      <c r="B68" s="94">
        <v>4</v>
      </c>
      <c r="C68" s="16" t="s">
        <v>93</v>
      </c>
      <c r="D68" s="19">
        <v>39153.6130066521</v>
      </c>
      <c r="E68" s="83">
        <v>7271.1929707331474</v>
      </c>
      <c r="F68" s="83">
        <v>27744.386599349644</v>
      </c>
      <c r="G68" s="83">
        <v>5152.3926740610077</v>
      </c>
      <c r="H68" s="83">
        <v>25505.6766735042</v>
      </c>
      <c r="I68" s="83">
        <v>4736.6432546255055</v>
      </c>
    </row>
    <row r="69" spans="1:9" ht="14.25" customHeight="1" x14ac:dyDescent="0.2">
      <c r="A69" s="94">
        <v>2016</v>
      </c>
      <c r="B69" s="94">
        <v>1</v>
      </c>
      <c r="C69" s="16" t="s">
        <v>94</v>
      </c>
      <c r="D69" s="19">
        <v>39248.022806202898</v>
      </c>
      <c r="E69" s="83">
        <v>7279.6812126454688</v>
      </c>
      <c r="F69" s="83">
        <v>27857.38079301719</v>
      </c>
      <c r="G69" s="83">
        <v>5166.9571380392663</v>
      </c>
      <c r="H69" s="83">
        <v>26150.803978292301</v>
      </c>
      <c r="I69" s="83">
        <v>4850.4230991799714</v>
      </c>
    </row>
    <row r="70" spans="1:9" ht="14.25" customHeight="1" x14ac:dyDescent="0.2">
      <c r="A70" s="94">
        <v>2016</v>
      </c>
      <c r="B70" s="94">
        <v>2</v>
      </c>
      <c r="C70" s="16" t="s">
        <v>95</v>
      </c>
      <c r="D70" s="19">
        <v>39164.914191338299</v>
      </c>
      <c r="E70" s="83">
        <v>7255.5404192339847</v>
      </c>
      <c r="F70" s="83">
        <v>27257.419374207875</v>
      </c>
      <c r="G70" s="83">
        <v>5049.604016171058</v>
      </c>
      <c r="H70" s="83">
        <v>26086.186879405901</v>
      </c>
      <c r="I70" s="83">
        <v>4832.6260173213786</v>
      </c>
    </row>
    <row r="71" spans="1:9" ht="14.25" customHeight="1" x14ac:dyDescent="0.2">
      <c r="A71" s="94">
        <v>2016</v>
      </c>
      <c r="B71" s="94">
        <v>3</v>
      </c>
      <c r="C71" s="16" t="s">
        <v>96</v>
      </c>
      <c r="D71" s="19">
        <v>39379.608057987098</v>
      </c>
      <c r="E71" s="83">
        <v>7286.9422579843085</v>
      </c>
      <c r="F71" s="83">
        <v>27009.504511185656</v>
      </c>
      <c r="G71" s="83">
        <v>4997.9344512510343</v>
      </c>
      <c r="H71" s="83">
        <v>26344.4803143475</v>
      </c>
      <c r="I71" s="83">
        <v>4874.8760166575203</v>
      </c>
    </row>
    <row r="72" spans="1:9" ht="14.25" customHeight="1" x14ac:dyDescent="0.2">
      <c r="A72" s="94">
        <v>2016</v>
      </c>
      <c r="B72" s="94">
        <v>4</v>
      </c>
      <c r="C72" s="16" t="s">
        <v>97</v>
      </c>
      <c r="D72" s="19">
        <v>39259.988914546702</v>
      </c>
      <c r="E72" s="83">
        <v>7256.8715723847145</v>
      </c>
      <c r="F72" s="83">
        <v>26723.679352264935</v>
      </c>
      <c r="G72" s="83">
        <v>4939.6424798561329</v>
      </c>
      <c r="H72" s="83">
        <v>26119.1725272894</v>
      </c>
      <c r="I72" s="83">
        <v>4827.9045880542317</v>
      </c>
    </row>
    <row r="73" spans="1:9" ht="14.25" customHeight="1" x14ac:dyDescent="0.2">
      <c r="A73" s="94">
        <v>2017</v>
      </c>
      <c r="B73" s="94">
        <v>1</v>
      </c>
      <c r="C73" s="16" t="s">
        <v>98</v>
      </c>
      <c r="D73" s="19">
        <v>39761.678169781</v>
      </c>
      <c r="E73" s="83">
        <v>7341.9842006652325</v>
      </c>
      <c r="F73" s="83">
        <v>26905.803320310013</v>
      </c>
      <c r="G73" s="83">
        <v>4968.150037340597</v>
      </c>
      <c r="H73" s="83">
        <v>26420.274499622399</v>
      </c>
      <c r="I73" s="83">
        <v>4878.4972587220809</v>
      </c>
    </row>
    <row r="74" spans="1:9" ht="14.25" customHeight="1" x14ac:dyDescent="0.2">
      <c r="A74" s="94">
        <v>2017</v>
      </c>
      <c r="B74" s="94">
        <v>2</v>
      </c>
      <c r="C74" s="16" t="s">
        <v>99</v>
      </c>
      <c r="D74" s="19">
        <v>39985.227590590897</v>
      </c>
      <c r="E74" s="83">
        <v>7376.0932128199447</v>
      </c>
      <c r="F74" s="83">
        <v>27151.644995836603</v>
      </c>
      <c r="G74" s="83">
        <v>5008.6763647136067</v>
      </c>
      <c r="H74" s="83">
        <v>26061.1936085294</v>
      </c>
      <c r="I74" s="83">
        <v>4807.5202987989169</v>
      </c>
    </row>
    <row r="75" spans="1:9" ht="14.25" customHeight="1" x14ac:dyDescent="0.2">
      <c r="A75" s="94">
        <v>2017</v>
      </c>
      <c r="B75" s="94">
        <v>3</v>
      </c>
      <c r="C75" s="16" t="s">
        <v>100</v>
      </c>
      <c r="D75" s="19">
        <v>40283.631707761298</v>
      </c>
      <c r="E75" s="83">
        <v>7424.3641387073658</v>
      </c>
      <c r="F75" s="83">
        <v>27406.814497449937</v>
      </c>
      <c r="G75" s="83">
        <v>5051.1376974948626</v>
      </c>
      <c r="H75" s="83">
        <v>26156.315929648201</v>
      </c>
      <c r="I75" s="83">
        <v>4820.667992339073</v>
      </c>
    </row>
    <row r="76" spans="1:9" ht="14.25" customHeight="1" x14ac:dyDescent="0.2">
      <c r="A76" s="94">
        <v>2017</v>
      </c>
      <c r="B76" s="94">
        <v>4</v>
      </c>
      <c r="C76" s="16" t="s">
        <v>101</v>
      </c>
      <c r="D76" s="19">
        <v>40305.390879451399</v>
      </c>
      <c r="E76" s="83">
        <v>7421.9391936844468</v>
      </c>
      <c r="F76" s="83">
        <v>27000.636557979913</v>
      </c>
      <c r="G76" s="83">
        <v>4971.9672319631854</v>
      </c>
      <c r="H76" s="83">
        <v>26041.010667875998</v>
      </c>
      <c r="I76" s="83">
        <v>4795.2592321241955</v>
      </c>
    </row>
    <row r="77" spans="1:9" ht="14.25" customHeight="1" x14ac:dyDescent="0.2">
      <c r="A77" s="94">
        <v>2018</v>
      </c>
      <c r="B77" s="94">
        <v>1</v>
      </c>
      <c r="C77" s="16" t="s">
        <v>102</v>
      </c>
      <c r="D77" s="19">
        <v>40238.335314037802</v>
      </c>
      <c r="E77" s="83">
        <v>7403.4231662608654</v>
      </c>
      <c r="F77" s="83">
        <v>27970.975408148166</v>
      </c>
      <c r="G77" s="83">
        <v>5146.3601986375797</v>
      </c>
      <c r="H77" s="83">
        <v>26619.9146662073</v>
      </c>
      <c r="I77" s="83">
        <v>4897.7794778436682</v>
      </c>
    </row>
    <row r="78" spans="1:9" ht="14.25" customHeight="1" x14ac:dyDescent="0.2">
      <c r="A78" s="94">
        <v>2018</v>
      </c>
      <c r="B78" s="94">
        <v>2</v>
      </c>
      <c r="C78" s="16" t="s">
        <v>103</v>
      </c>
      <c r="D78" s="19">
        <v>40587.577388408601</v>
      </c>
      <c r="E78" s="83">
        <v>7461.708339315458</v>
      </c>
      <c r="F78" s="83">
        <v>27704.967798539503</v>
      </c>
      <c r="G78" s="83">
        <v>5093.3414252477014</v>
      </c>
      <c r="H78" s="83">
        <v>26527.6694710175</v>
      </c>
      <c r="I78" s="83">
        <v>4876.904344900011</v>
      </c>
    </row>
    <row r="79" spans="1:9" ht="14.25" customHeight="1" x14ac:dyDescent="0.2">
      <c r="A79" s="94">
        <v>2018</v>
      </c>
      <c r="B79" s="94">
        <v>3</v>
      </c>
      <c r="C79" s="16" t="s">
        <v>104</v>
      </c>
      <c r="D79" s="19">
        <v>40423.134480721703</v>
      </c>
      <c r="E79" s="83">
        <v>7425.7293438265924</v>
      </c>
      <c r="F79" s="83">
        <v>28140.064939838332</v>
      </c>
      <c r="G79" s="83">
        <v>5169.3296090286931</v>
      </c>
      <c r="H79" s="83">
        <v>26590.840474183398</v>
      </c>
      <c r="I79" s="83">
        <v>4884.7370923282788</v>
      </c>
    </row>
    <row r="80" spans="1:9" ht="14.25" customHeight="1" x14ac:dyDescent="0.2">
      <c r="A80" s="94">
        <v>2018</v>
      </c>
      <c r="B80" s="94">
        <v>4</v>
      </c>
      <c r="C80" s="16" t="s">
        <v>105</v>
      </c>
      <c r="D80" s="19">
        <v>40388.421206258899</v>
      </c>
      <c r="E80" s="83">
        <v>7413.7793876912137</v>
      </c>
      <c r="F80" s="83">
        <v>28139.009347950589</v>
      </c>
      <c r="G80" s="83">
        <v>5165.2528438412355</v>
      </c>
      <c r="H80" s="83">
        <v>26674.4432462146</v>
      </c>
      <c r="I80" s="83">
        <v>4896.4141605584409</v>
      </c>
    </row>
    <row r="81" spans="1:9" ht="14.25" customHeight="1" x14ac:dyDescent="0.2">
      <c r="A81" s="94">
        <v>2019</v>
      </c>
      <c r="B81" s="94">
        <v>1</v>
      </c>
      <c r="C81" s="16" t="s">
        <v>106</v>
      </c>
      <c r="D81" s="19">
        <v>40675.151581554899</v>
      </c>
      <c r="E81" s="83">
        <v>7461.0157293128568</v>
      </c>
      <c r="F81" s="83">
        <v>28823.465507567827</v>
      </c>
      <c r="G81" s="83">
        <v>5287.0689146439627</v>
      </c>
      <c r="H81" s="83">
        <v>26893.364416035402</v>
      </c>
      <c r="I81" s="83">
        <v>4933.0317680530306</v>
      </c>
    </row>
    <row r="82" spans="1:9" ht="14.25" customHeight="1" x14ac:dyDescent="0.2">
      <c r="A82" s="94">
        <v>2019</v>
      </c>
      <c r="B82" s="94">
        <v>2</v>
      </c>
      <c r="C82" s="16" t="s">
        <v>107</v>
      </c>
      <c r="D82" s="19">
        <v>40916.571492831397</v>
      </c>
      <c r="E82" s="83">
        <v>7500.2666036089586</v>
      </c>
      <c r="F82" s="83">
        <v>28869.939353481648</v>
      </c>
      <c r="G82" s="83">
        <v>5292.0426634247924</v>
      </c>
      <c r="H82" s="83">
        <v>26858.186189595799</v>
      </c>
      <c r="I82" s="83">
        <v>4923.2755717724222</v>
      </c>
    </row>
    <row r="83" spans="1:9" ht="14.25" customHeight="1" x14ac:dyDescent="0.2">
      <c r="A83" s="94">
        <v>2019</v>
      </c>
      <c r="B83" s="94">
        <v>3</v>
      </c>
      <c r="C83" s="16" t="s">
        <v>108</v>
      </c>
      <c r="D83" s="19">
        <v>40853.976715586003</v>
      </c>
      <c r="E83" s="83">
        <v>7484.1809791135047</v>
      </c>
      <c r="F83" s="83">
        <v>28659.740576207027</v>
      </c>
      <c r="G83" s="83">
        <v>5250.2767791744809</v>
      </c>
      <c r="H83" s="83">
        <v>26740.569081264101</v>
      </c>
      <c r="I83" s="83">
        <v>4898.6971300719506</v>
      </c>
    </row>
    <row r="84" spans="1:9" ht="14.25" customHeight="1" x14ac:dyDescent="0.2">
      <c r="A84" s="94">
        <v>2019</v>
      </c>
      <c r="B84" s="94">
        <v>4</v>
      </c>
      <c r="C84" s="16" t="s">
        <v>109</v>
      </c>
      <c r="D84" s="19">
        <v>40834.419904132803</v>
      </c>
      <c r="E84" s="83">
        <v>7476.3112558003168</v>
      </c>
      <c r="F84" s="83">
        <v>28748.448102459923</v>
      </c>
      <c r="G84" s="83">
        <v>5263.5092316680439</v>
      </c>
      <c r="H84" s="83">
        <v>26558.3326363218</v>
      </c>
      <c r="I84" s="83">
        <v>4862.5243529938261</v>
      </c>
    </row>
    <row r="85" spans="1:9" ht="14.25" customHeight="1" x14ac:dyDescent="0.2">
      <c r="A85" s="94">
        <v>2020</v>
      </c>
      <c r="B85" s="94">
        <v>1</v>
      </c>
      <c r="C85" s="16" t="s">
        <v>110</v>
      </c>
      <c r="D85" s="19">
        <v>39480.691077085197</v>
      </c>
      <c r="E85" s="83">
        <v>7224.4779383946889</v>
      </c>
      <c r="F85" s="83">
        <v>28280.319625779117</v>
      </c>
      <c r="G85" s="83">
        <v>5174.9485546815686</v>
      </c>
      <c r="H85" s="83">
        <v>25987.9150458443</v>
      </c>
      <c r="I85" s="83">
        <v>4755.4668824565761</v>
      </c>
    </row>
    <row r="86" spans="1:9" ht="14.25" customHeight="1" x14ac:dyDescent="0.2">
      <c r="A86" s="94">
        <v>2020</v>
      </c>
      <c r="B86" s="94">
        <v>2</v>
      </c>
      <c r="C86" s="16" t="s">
        <v>111</v>
      </c>
      <c r="D86" s="19">
        <v>30738.3442026845</v>
      </c>
      <c r="E86" s="83">
        <v>5621.6348573396945</v>
      </c>
      <c r="F86" s="83">
        <v>27946.517767490779</v>
      </c>
      <c r="G86" s="83">
        <v>5111.0468861646959</v>
      </c>
      <c r="H86" s="83">
        <v>19846.187427955701</v>
      </c>
      <c r="I86" s="83">
        <v>3629.6040637266633</v>
      </c>
    </row>
    <row r="87" spans="1:9" ht="14.25" customHeight="1" x14ac:dyDescent="0.2">
      <c r="A87" s="94">
        <v>2020</v>
      </c>
      <c r="B87" s="94">
        <v>3</v>
      </c>
      <c r="C87" s="16" t="s">
        <v>112</v>
      </c>
      <c r="D87" s="19">
        <v>35830.950714341197</v>
      </c>
      <c r="E87" s="83">
        <v>6549.2225414405611</v>
      </c>
      <c r="F87" s="83">
        <v>28835.349526092359</v>
      </c>
      <c r="G87" s="83">
        <v>5270.5584792372074</v>
      </c>
      <c r="H87" s="83">
        <v>24080.848594494</v>
      </c>
      <c r="I87" s="83">
        <v>4401.5253094848595</v>
      </c>
    </row>
    <row r="88" spans="1:9" ht="14.25" customHeight="1" x14ac:dyDescent="0.2">
      <c r="A88" s="94">
        <v>2020</v>
      </c>
      <c r="B88" s="94">
        <v>4</v>
      </c>
      <c r="C88" s="16" t="s">
        <v>113</v>
      </c>
      <c r="D88" s="19">
        <v>36338.9081029921</v>
      </c>
      <c r="E88" s="83">
        <v>6637.9193304792079</v>
      </c>
      <c r="F88" s="83">
        <v>28303.104069552846</v>
      </c>
      <c r="G88" s="83">
        <v>5170.0431142117959</v>
      </c>
      <c r="H88" s="83">
        <v>23808.613945736201</v>
      </c>
      <c r="I88" s="83">
        <v>4349.0480862661461</v>
      </c>
    </row>
    <row r="89" spans="1:9" ht="14.25" customHeight="1" x14ac:dyDescent="0.2">
      <c r="A89" s="94">
        <v>2021</v>
      </c>
      <c r="B89" s="94">
        <v>1</v>
      </c>
      <c r="C89" s="16" t="s">
        <v>114</v>
      </c>
      <c r="D89" s="19">
        <v>35863.514132212702</v>
      </c>
      <c r="E89" s="83">
        <v>6546.5979665784625</v>
      </c>
      <c r="F89" s="83">
        <v>29101.081822660075</v>
      </c>
      <c r="G89" s="83">
        <v>5312.1699781879588</v>
      </c>
      <c r="H89" s="83">
        <v>23438.931215996399</v>
      </c>
      <c r="I89" s="83">
        <v>4278.5896237532834</v>
      </c>
    </row>
    <row r="90" spans="1:9" ht="14.25" customHeight="1" x14ac:dyDescent="0.2">
      <c r="A90" s="94">
        <v>2021</v>
      </c>
      <c r="B90" s="94">
        <v>2</v>
      </c>
      <c r="C90" s="16" t="s">
        <v>115</v>
      </c>
      <c r="D90" s="19">
        <v>38426.2732082371</v>
      </c>
      <c r="E90" s="83">
        <v>7009.2122520021503</v>
      </c>
      <c r="F90" s="83">
        <v>28714.237731211295</v>
      </c>
      <c r="G90" s="83">
        <v>5237.6712626236522</v>
      </c>
      <c r="H90" s="83">
        <v>25951.0780975825</v>
      </c>
      <c r="I90" s="83">
        <v>4733.6522479949563</v>
      </c>
    </row>
    <row r="91" spans="1:9" ht="14.25" customHeight="1" x14ac:dyDescent="0.2">
      <c r="A91" s="94">
        <v>2021</v>
      </c>
      <c r="B91" s="94">
        <v>3</v>
      </c>
      <c r="C91" s="16" t="s">
        <v>116</v>
      </c>
      <c r="D91" s="19">
        <v>39247.647920182899</v>
      </c>
      <c r="E91" s="83">
        <v>7153.3266793027415</v>
      </c>
      <c r="F91" s="83">
        <v>28868.598617829157</v>
      </c>
      <c r="G91" s="83">
        <v>5261.6278332644906</v>
      </c>
      <c r="H91" s="83">
        <v>26029.400538891099</v>
      </c>
      <c r="I91" s="83">
        <v>4744.1519476471894</v>
      </c>
    </row>
    <row r="92" spans="1:9" ht="14.25" customHeight="1" x14ac:dyDescent="0.2">
      <c r="A92" s="94">
        <v>2021</v>
      </c>
      <c r="B92" s="94">
        <v>4</v>
      </c>
      <c r="C92" s="16" t="s">
        <v>117</v>
      </c>
      <c r="D92" s="19">
        <v>40098.0990573581</v>
      </c>
      <c r="E92" s="83">
        <v>7302.1187931540644</v>
      </c>
      <c r="F92" s="83">
        <v>28135.011681151627</v>
      </c>
      <c r="G92" s="83">
        <v>5123.5645173270805</v>
      </c>
      <c r="H92" s="83">
        <v>25585.420215704198</v>
      </c>
      <c r="I92" s="83">
        <v>4659.2677004610814</v>
      </c>
    </row>
    <row r="93" spans="1:9" ht="14.25" customHeight="1" x14ac:dyDescent="0.2">
      <c r="A93" s="94">
        <v>2022</v>
      </c>
      <c r="B93" s="94">
        <v>1</v>
      </c>
      <c r="C93" s="16" t="s">
        <v>118</v>
      </c>
      <c r="D93" s="19">
        <v>40466.864329650598</v>
      </c>
      <c r="E93" s="83">
        <v>7362.7442258449528</v>
      </c>
      <c r="F93" s="83">
        <v>28628.101512690664</v>
      </c>
      <c r="G93" s="83">
        <v>5208.7403509301339</v>
      </c>
      <c r="H93" s="83">
        <v>26405.089015737802</v>
      </c>
      <c r="I93" s="83">
        <v>4804.2743094649886</v>
      </c>
    </row>
    <row r="94" spans="1:9" ht="14.25" customHeight="1" x14ac:dyDescent="0.2">
      <c r="A94" s="94">
        <v>2022</v>
      </c>
      <c r="B94" s="94">
        <v>2</v>
      </c>
      <c r="C94" s="16" t="s">
        <v>119</v>
      </c>
      <c r="D94" s="19">
        <v>40465.008892588397</v>
      </c>
      <c r="E94" s="83">
        <v>7355.892091718234</v>
      </c>
      <c r="F94" s="83">
        <v>28065.547008859416</v>
      </c>
      <c r="G94" s="83">
        <v>5101.8680322106229</v>
      </c>
      <c r="H94" s="83">
        <v>26489.405985259302</v>
      </c>
      <c r="I94" s="83">
        <v>4815.3507767292749</v>
      </c>
    </row>
    <row r="95" spans="1:9" ht="14.25" customHeight="1" x14ac:dyDescent="0.2">
      <c r="A95" s="94">
        <v>2022</v>
      </c>
      <c r="B95" s="94">
        <v>3</v>
      </c>
      <c r="C95" s="16" t="s">
        <v>120</v>
      </c>
      <c r="D95" s="19">
        <v>40289.390753994499</v>
      </c>
      <c r="E95" s="83">
        <v>7317.6560210904036</v>
      </c>
      <c r="F95" s="83">
        <v>27932.806985157884</v>
      </c>
      <c r="G95" s="83">
        <v>5073.3622275147245</v>
      </c>
      <c r="H95" s="83">
        <v>25951.253639857299</v>
      </c>
      <c r="I95" s="83">
        <v>4713.4579078666784</v>
      </c>
    </row>
    <row r="96" spans="1:9" ht="14.25" customHeight="1" x14ac:dyDescent="0.2">
      <c r="A96" s="94">
        <v>2022</v>
      </c>
      <c r="B96" s="94">
        <v>4</v>
      </c>
      <c r="C96" s="16" t="s">
        <v>121</v>
      </c>
      <c r="D96" s="19">
        <v>40150.795249800802</v>
      </c>
      <c r="E96" s="83">
        <v>7286.4813342388552</v>
      </c>
      <c r="F96" s="83">
        <v>27551.818730166815</v>
      </c>
      <c r="G96" s="83">
        <v>5000.0457438682724</v>
      </c>
      <c r="H96" s="83">
        <v>25850.6270373677</v>
      </c>
      <c r="I96" s="83">
        <v>4691.3170763930138</v>
      </c>
    </row>
    <row r="97" spans="1:9" ht="14.25" customHeight="1" x14ac:dyDescent="0.2">
      <c r="A97" s="94">
        <v>2023</v>
      </c>
      <c r="B97" s="94">
        <v>1</v>
      </c>
      <c r="C97" s="16" t="s">
        <v>122</v>
      </c>
      <c r="D97" s="19">
        <v>39987.783021086601</v>
      </c>
      <c r="E97" s="83">
        <v>7251.3371454390372</v>
      </c>
      <c r="F97" s="83">
        <v>27431.236281720026</v>
      </c>
      <c r="G97" s="83">
        <v>4974.3478524443171</v>
      </c>
      <c r="H97" s="83">
        <v>25774.5424939283</v>
      </c>
      <c r="I97" s="83">
        <v>4673.9249658917579</v>
      </c>
    </row>
    <row r="98" spans="1:9" ht="14.25" customHeight="1" x14ac:dyDescent="0.2">
      <c r="A98" s="94">
        <v>2023</v>
      </c>
      <c r="B98" s="94">
        <v>2</v>
      </c>
      <c r="C98" s="16" t="s">
        <v>179</v>
      </c>
      <c r="D98" s="19">
        <v>39809.837386642699</v>
      </c>
      <c r="E98" s="83">
        <v>7214.1521216147548</v>
      </c>
      <c r="F98" s="83">
        <v>27138.820330360177</v>
      </c>
      <c r="G98" s="83">
        <v>4917.9698063795731</v>
      </c>
      <c r="H98" s="83">
        <v>25744.975806425198</v>
      </c>
      <c r="I98" s="83">
        <v>4665.3838354325908</v>
      </c>
    </row>
    <row r="99" spans="1:9" ht="14.25" customHeight="1" x14ac:dyDescent="0.2">
      <c r="A99" s="94">
        <v>2023</v>
      </c>
      <c r="B99" s="94">
        <v>3</v>
      </c>
      <c r="C99" s="16" t="s">
        <v>180</v>
      </c>
      <c r="D99" s="19">
        <v>39755.297909423003</v>
      </c>
      <c r="E99" s="83">
        <v>7200.0478088791897</v>
      </c>
      <c r="F99" s="83">
        <v>27099.031111545104</v>
      </c>
      <c r="G99" s="83">
        <v>4907.8822153960591</v>
      </c>
      <c r="H99" s="83">
        <v>25792.8795463754</v>
      </c>
      <c r="I99" s="83">
        <v>4671.3262289136837</v>
      </c>
    </row>
    <row r="100" spans="1:9" ht="14.25" customHeight="1" x14ac:dyDescent="0.2">
      <c r="A100" s="94">
        <v>2023</v>
      </c>
      <c r="B100" s="94">
        <v>4</v>
      </c>
      <c r="C100" s="16" t="s">
        <v>181</v>
      </c>
      <c r="D100" s="19">
        <v>39806.979796705302</v>
      </c>
      <c r="E100" s="83">
        <v>7205.856435991137</v>
      </c>
      <c r="F100" s="83">
        <v>27186.796842014417</v>
      </c>
      <c r="G100" s="83">
        <v>4921.3518834761608</v>
      </c>
      <c r="H100" s="83">
        <v>25875.098645011502</v>
      </c>
      <c r="I100" s="83">
        <v>4683.9083762514874</v>
      </c>
    </row>
    <row r="101" spans="1:9" ht="14.25" customHeight="1" x14ac:dyDescent="0.2">
      <c r="A101" s="94">
        <v>2024</v>
      </c>
      <c r="B101" s="94">
        <v>1</v>
      </c>
      <c r="C101" s="16" t="s">
        <v>178</v>
      </c>
      <c r="D101" s="19">
        <v>39891.585493741703</v>
      </c>
      <c r="E101" s="46">
        <v>7218.2319314578526</v>
      </c>
      <c r="F101" s="46">
        <v>27266.037451664881</v>
      </c>
      <c r="G101" s="46">
        <v>4933.6866344610353</v>
      </c>
      <c r="H101" s="46">
        <v>25945.728379306001</v>
      </c>
      <c r="I101" s="46">
        <v>4694.7816877777432</v>
      </c>
    </row>
    <row r="102" spans="1:9" ht="14.25" customHeight="1" x14ac:dyDescent="0.2">
      <c r="A102" s="94">
        <v>2024</v>
      </c>
      <c r="B102" s="94">
        <v>2</v>
      </c>
      <c r="C102" s="16" t="s">
        <v>192</v>
      </c>
      <c r="D102" s="19">
        <v>40031.1053031794</v>
      </c>
      <c r="E102" s="46">
        <v>7241.0845130827602</v>
      </c>
      <c r="F102" s="46">
        <v>27376.045080275537</v>
      </c>
      <c r="G102" s="46">
        <v>4951.9555994996326</v>
      </c>
      <c r="H102" s="46">
        <v>26025.4210815037</v>
      </c>
      <c r="I102" s="46">
        <v>4707.6460195758455</v>
      </c>
    </row>
    <row r="103" spans="1:9" ht="14.25" customHeight="1" x14ac:dyDescent="0.2">
      <c r="A103" s="94">
        <v>2024</v>
      </c>
      <c r="B103" s="94">
        <v>3</v>
      </c>
      <c r="C103" s="16" t="s">
        <v>193</v>
      </c>
      <c r="D103" s="19">
        <v>40205.466911071402</v>
      </c>
      <c r="E103" s="46">
        <v>7270.6854386860905</v>
      </c>
      <c r="F103" s="46">
        <v>27484.343570301957</v>
      </c>
      <c r="G103" s="46">
        <v>4970.2200208353452</v>
      </c>
      <c r="H103" s="46">
        <v>26119.136455218599</v>
      </c>
      <c r="I103" s="46">
        <v>4723.3383837091787</v>
      </c>
    </row>
    <row r="104" spans="1:9" ht="14.25" customHeight="1" x14ac:dyDescent="0.2">
      <c r="A104" s="94">
        <v>2024</v>
      </c>
      <c r="B104" s="94">
        <v>4</v>
      </c>
      <c r="C104" s="16" t="s">
        <v>194</v>
      </c>
      <c r="D104" s="19">
        <v>40378.8633048345</v>
      </c>
      <c r="E104" s="46">
        <v>7300.4601343593076</v>
      </c>
      <c r="F104" s="46">
        <v>27578.252133630656</v>
      </c>
      <c r="G104" s="46">
        <v>4986.1217924075327</v>
      </c>
      <c r="H104" s="46">
        <v>26210.124898417798</v>
      </c>
      <c r="I104" s="46">
        <v>4738.7656877049303</v>
      </c>
    </row>
    <row r="105" spans="1:9" ht="14.25" customHeight="1" x14ac:dyDescent="0.2">
      <c r="A105" s="94">
        <v>2025</v>
      </c>
      <c r="B105" s="94">
        <v>1</v>
      </c>
      <c r="C105" s="16" t="s">
        <v>195</v>
      </c>
      <c r="D105" s="19">
        <v>40543.3062978257</v>
      </c>
      <c r="E105" s="46">
        <v>7328.8804015900996</v>
      </c>
      <c r="F105" s="46">
        <v>27659.350496847288</v>
      </c>
      <c r="G105" s="46">
        <v>4999.8900012732001</v>
      </c>
      <c r="H105" s="46">
        <v>26291.5032679215</v>
      </c>
      <c r="I105" s="46">
        <v>4752.6287474720721</v>
      </c>
    </row>
    <row r="106" spans="1:9" ht="14.25" customHeight="1" x14ac:dyDescent="0.2">
      <c r="A106" s="94">
        <v>2025</v>
      </c>
      <c r="B106" s="94">
        <v>2</v>
      </c>
      <c r="C106" s="16" t="s">
        <v>213</v>
      </c>
      <c r="D106" s="19">
        <v>40744.210457399298</v>
      </c>
      <c r="E106" s="46">
        <v>7364.098266487571</v>
      </c>
      <c r="F106" s="46">
        <v>27837.172265887948</v>
      </c>
      <c r="G106" s="46">
        <v>5031.2834566147139</v>
      </c>
      <c r="H106" s="46">
        <v>26404.138169061102</v>
      </c>
      <c r="I106" s="46">
        <v>4772.2772373312655</v>
      </c>
    </row>
    <row r="107" spans="1:9" ht="14.25" customHeight="1" x14ac:dyDescent="0.2">
      <c r="A107" s="94">
        <v>2025</v>
      </c>
      <c r="B107" s="94">
        <v>3</v>
      </c>
      <c r="C107" s="16" t="s">
        <v>214</v>
      </c>
      <c r="D107" s="19">
        <v>40998.130952470499</v>
      </c>
      <c r="E107" s="46">
        <v>7409.0423065821115</v>
      </c>
      <c r="F107" s="46">
        <v>28036.368488630531</v>
      </c>
      <c r="G107" s="46">
        <v>5066.6368302497467</v>
      </c>
      <c r="H107" s="46">
        <v>26566.811566522501</v>
      </c>
      <c r="I107" s="46">
        <v>4801.0635186163081</v>
      </c>
    </row>
    <row r="108" spans="1:9" ht="14.25" customHeight="1" x14ac:dyDescent="0.2">
      <c r="A108" s="94">
        <v>2025</v>
      </c>
      <c r="B108" s="94">
        <v>4</v>
      </c>
      <c r="C108" s="16" t="s">
        <v>215</v>
      </c>
      <c r="D108" s="19">
        <v>41252.653675292597</v>
      </c>
      <c r="E108" s="46">
        <v>7454.1851740049015</v>
      </c>
      <c r="F108" s="46">
        <v>28171.067361795962</v>
      </c>
      <c r="G108" s="46">
        <v>5090.3962280119522</v>
      </c>
      <c r="H108" s="46">
        <v>26721.3156343511</v>
      </c>
      <c r="I108" s="46">
        <v>4828.4320421981329</v>
      </c>
    </row>
    <row r="109" spans="1:9" ht="14.25" customHeight="1" x14ac:dyDescent="0.2">
      <c r="A109" s="94">
        <v>2026</v>
      </c>
      <c r="B109" s="94">
        <v>1</v>
      </c>
      <c r="C109" s="16" t="s">
        <v>216</v>
      </c>
      <c r="D109" s="19">
        <v>41471.902946968199</v>
      </c>
      <c r="E109" s="46">
        <v>7493.009049334315</v>
      </c>
      <c r="F109" s="46">
        <v>28288.124985355193</v>
      </c>
      <c r="G109" s="46">
        <v>5111.0067646283906</v>
      </c>
      <c r="H109" s="46">
        <v>26844.4653333981</v>
      </c>
      <c r="I109" s="46">
        <v>4850.1710163844309</v>
      </c>
    </row>
    <row r="110" spans="1:9" ht="14.25" customHeight="1" x14ac:dyDescent="0.2">
      <c r="A110" s="94">
        <v>2026</v>
      </c>
      <c r="B110" s="94">
        <v>2</v>
      </c>
      <c r="C110" s="16" t="s">
        <v>231</v>
      </c>
      <c r="D110" s="19">
        <v>41665.002066871297</v>
      </c>
      <c r="E110" s="46">
        <v>7527.1539997914315</v>
      </c>
      <c r="F110" s="46">
        <v>28395.554493071977</v>
      </c>
      <c r="G110" s="46">
        <v>5129.9100198237966</v>
      </c>
      <c r="H110" s="46">
        <v>26953.312147716599</v>
      </c>
      <c r="I110" s="46">
        <v>4869.3560848669058</v>
      </c>
    </row>
    <row r="111" spans="1:9" ht="14.25" customHeight="1" x14ac:dyDescent="0.2">
      <c r="A111" s="94">
        <v>2026</v>
      </c>
      <c r="B111" s="94">
        <v>3</v>
      </c>
      <c r="C111" s="16" t="s">
        <v>232</v>
      </c>
      <c r="D111" s="19">
        <v>41826.325675064101</v>
      </c>
      <c r="E111" s="46">
        <v>7555.5894921295712</v>
      </c>
      <c r="F111" s="46">
        <v>28469.794987864709</v>
      </c>
      <c r="G111" s="46">
        <v>5142.8395963940739</v>
      </c>
      <c r="H111" s="46">
        <v>27043.943935254301</v>
      </c>
      <c r="I111" s="46">
        <v>4885.271066130661</v>
      </c>
    </row>
    <row r="112" spans="1:9" ht="14.25" customHeight="1" x14ac:dyDescent="0.2">
      <c r="A112" s="94">
        <v>2026</v>
      </c>
      <c r="B112" s="94">
        <v>4</v>
      </c>
      <c r="C112" s="16" t="s">
        <v>233</v>
      </c>
      <c r="D112" s="19">
        <v>41988.872370870602</v>
      </c>
      <c r="E112" s="46">
        <v>7584.2636155801865</v>
      </c>
      <c r="F112" s="46">
        <v>28604.397509599228</v>
      </c>
      <c r="G112" s="46">
        <v>5166.6853389506205</v>
      </c>
      <c r="H112" s="46">
        <v>27142.135550840499</v>
      </c>
      <c r="I112" s="46">
        <v>4902.5634527445363</v>
      </c>
    </row>
    <row r="113" spans="1:9" ht="14.25" customHeight="1" x14ac:dyDescent="0.2">
      <c r="A113" s="208">
        <v>2027</v>
      </c>
      <c r="B113" s="208">
        <v>1</v>
      </c>
      <c r="C113" s="59" t="s">
        <v>234</v>
      </c>
      <c r="D113" s="19">
        <v>42155.618056597799</v>
      </c>
      <c r="E113" s="19">
        <v>7613.7089907242153</v>
      </c>
      <c r="F113" s="19">
        <v>28750.955477899264</v>
      </c>
      <c r="G113" s="19">
        <v>5192.6983473495256</v>
      </c>
      <c r="H113" s="19">
        <v>27268.686498083302</v>
      </c>
      <c r="I113" s="19">
        <v>4924.9863512131033</v>
      </c>
    </row>
    <row r="114" spans="1:9" ht="14.25" customHeight="1" x14ac:dyDescent="0.2">
      <c r="A114" s="208">
        <v>2027</v>
      </c>
      <c r="B114" s="208">
        <v>2</v>
      </c>
      <c r="C114" s="59" t="s">
        <v>330</v>
      </c>
      <c r="D114" s="19">
        <v>42322.548642390502</v>
      </c>
      <c r="E114" s="19">
        <v>7643.2119455037646</v>
      </c>
      <c r="F114" s="19">
        <v>28914.468007115869</v>
      </c>
      <c r="G114" s="19">
        <v>5221.7887239550637</v>
      </c>
      <c r="H114" s="19">
        <v>27410.321020741099</v>
      </c>
      <c r="I114" s="19">
        <v>4950.1483198954147</v>
      </c>
    </row>
    <row r="115" spans="1:9" ht="14.25" customHeight="1" x14ac:dyDescent="0.2">
      <c r="A115" s="208">
        <v>2027</v>
      </c>
      <c r="B115" s="208">
        <v>3</v>
      </c>
      <c r="C115" s="59" t="s">
        <v>331</v>
      </c>
      <c r="D115" s="19">
        <v>42480.877053379001</v>
      </c>
      <c r="E115" s="19">
        <v>7671.1857752245323</v>
      </c>
      <c r="F115" s="19">
        <v>29022.876942119296</v>
      </c>
      <c r="G115" s="19">
        <v>5240.9436009223946</v>
      </c>
      <c r="H115" s="19">
        <v>27539.977438005899</v>
      </c>
      <c r="I115" s="19">
        <v>4973.1619925589821</v>
      </c>
    </row>
    <row r="116" spans="1:9" ht="14.25" customHeight="1" x14ac:dyDescent="0.2">
      <c r="A116" s="208">
        <v>2027</v>
      </c>
      <c r="B116" s="208">
        <v>4</v>
      </c>
      <c r="C116" s="59" t="s">
        <v>332</v>
      </c>
      <c r="D116" s="19">
        <v>42634.053742420001</v>
      </c>
      <c r="E116" s="19">
        <v>7698.2488622096953</v>
      </c>
      <c r="F116" s="19">
        <v>29212.496775853357</v>
      </c>
      <c r="G116" s="19">
        <v>5274.7756857861614</v>
      </c>
      <c r="H116" s="19">
        <v>27678.0464412451</v>
      </c>
      <c r="I116" s="19">
        <v>4997.7065472547238</v>
      </c>
    </row>
    <row r="117" spans="1:9" ht="14.25" customHeight="1" thickBot="1" x14ac:dyDescent="0.25">
      <c r="A117" s="95">
        <v>2028</v>
      </c>
      <c r="B117" s="95">
        <v>1</v>
      </c>
      <c r="C117" s="50" t="s">
        <v>333</v>
      </c>
      <c r="D117" s="34">
        <v>42786.358273475897</v>
      </c>
      <c r="E117" s="48">
        <v>7725.1701368883787</v>
      </c>
      <c r="F117" s="48">
        <v>29405.951495748239</v>
      </c>
      <c r="G117" s="48">
        <v>5309.3085625510475</v>
      </c>
      <c r="H117" s="48">
        <v>27849.8130250957</v>
      </c>
      <c r="I117" s="48">
        <v>5028.3443737899661</v>
      </c>
    </row>
    <row r="118" spans="1:9" ht="14.25" customHeight="1" x14ac:dyDescent="0.2">
      <c r="A118" s="94">
        <v>2000</v>
      </c>
      <c r="B118" s="21" t="s">
        <v>329</v>
      </c>
      <c r="C118" s="16">
        <v>2000</v>
      </c>
      <c r="D118" s="19">
        <v>122613.0853428454</v>
      </c>
      <c r="E118" s="83">
        <v>24206.67366078353</v>
      </c>
      <c r="F118" s="83">
        <v>83535.993002245741</v>
      </c>
      <c r="G118" s="83">
        <v>16492.005928946273</v>
      </c>
      <c r="H118" s="19">
        <v>78931.028954576002</v>
      </c>
      <c r="I118" s="83">
        <v>15582.835212500415</v>
      </c>
    </row>
    <row r="119" spans="1:9" ht="14.25" customHeight="1" x14ac:dyDescent="0.2">
      <c r="A119" s="94">
        <v>2001</v>
      </c>
      <c r="B119" s="21" t="s">
        <v>329</v>
      </c>
      <c r="C119" s="16">
        <v>2001</v>
      </c>
      <c r="D119" s="19">
        <v>123857.50417607781</v>
      </c>
      <c r="E119" s="83">
        <v>24461.628719964818</v>
      </c>
      <c r="F119" s="83">
        <v>86204.250077968754</v>
      </c>
      <c r="G119" s="83">
        <v>17025.179560569097</v>
      </c>
      <c r="H119" s="19">
        <v>81466.276785885508</v>
      </c>
      <c r="I119" s="83">
        <v>16089.440496854884</v>
      </c>
    </row>
    <row r="120" spans="1:9" ht="14.25" customHeight="1" x14ac:dyDescent="0.2">
      <c r="A120" s="94">
        <v>2002</v>
      </c>
      <c r="B120" s="21" t="s">
        <v>329</v>
      </c>
      <c r="C120" s="16">
        <v>2002</v>
      </c>
      <c r="D120" s="19">
        <v>126925.3449724099</v>
      </c>
      <c r="E120" s="83">
        <v>25059.704921655321</v>
      </c>
      <c r="F120" s="83">
        <v>89062.327248187954</v>
      </c>
      <c r="G120" s="83">
        <v>17584.184499029252</v>
      </c>
      <c r="H120" s="19">
        <v>84206.663718752796</v>
      </c>
      <c r="I120" s="83">
        <v>16625.479594102457</v>
      </c>
    </row>
    <row r="121" spans="1:9" ht="14.25" customHeight="1" x14ac:dyDescent="0.2">
      <c r="A121" s="94">
        <v>2003</v>
      </c>
      <c r="B121" s="21" t="s">
        <v>329</v>
      </c>
      <c r="C121" s="16">
        <v>2003</v>
      </c>
      <c r="D121" s="19">
        <v>130050.48322675421</v>
      </c>
      <c r="E121" s="83">
        <v>25643.155438473383</v>
      </c>
      <c r="F121" s="83">
        <v>90711.623849329582</v>
      </c>
      <c r="G121" s="83">
        <v>17886.405586116281</v>
      </c>
      <c r="H121" s="19">
        <v>86954.594671465398</v>
      </c>
      <c r="I121" s="83">
        <v>17145.586592431064</v>
      </c>
    </row>
    <row r="122" spans="1:9" ht="14.25" customHeight="1" x14ac:dyDescent="0.2">
      <c r="A122" s="94">
        <v>2004</v>
      </c>
      <c r="B122" s="21" t="s">
        <v>329</v>
      </c>
      <c r="C122" s="16">
        <v>2004</v>
      </c>
      <c r="D122" s="19">
        <v>133770.04972897621</v>
      </c>
      <c r="E122" s="83">
        <v>26300.885891845697</v>
      </c>
      <c r="F122" s="83">
        <v>93957.031858955976</v>
      </c>
      <c r="G122" s="83">
        <v>18473.117980086558</v>
      </c>
      <c r="H122" s="19">
        <v>89874.9262415212</v>
      </c>
      <c r="I122" s="83">
        <v>17670.51726574585</v>
      </c>
    </row>
    <row r="123" spans="1:9" ht="14.25" customHeight="1" x14ac:dyDescent="0.2">
      <c r="A123" s="94">
        <v>2005</v>
      </c>
      <c r="B123" s="21" t="s">
        <v>329</v>
      </c>
      <c r="C123" s="16">
        <v>2005</v>
      </c>
      <c r="D123" s="19">
        <v>136455.67326504682</v>
      </c>
      <c r="E123" s="83">
        <v>26711.431787881978</v>
      </c>
      <c r="F123" s="83">
        <v>96447.450245809014</v>
      </c>
      <c r="G123" s="83">
        <v>18879.934628801162</v>
      </c>
      <c r="H123" s="19">
        <v>93210.375945796201</v>
      </c>
      <c r="I123" s="83">
        <v>18246.146126300013</v>
      </c>
    </row>
    <row r="124" spans="1:9" ht="14.25" customHeight="1" x14ac:dyDescent="0.2">
      <c r="A124" s="94">
        <v>2006</v>
      </c>
      <c r="B124" s="21" t="s">
        <v>329</v>
      </c>
      <c r="C124" s="16">
        <v>2006</v>
      </c>
      <c r="D124" s="19">
        <v>140862.21172937879</v>
      </c>
      <c r="E124" s="83">
        <v>27424.856294835776</v>
      </c>
      <c r="F124" s="83">
        <v>97945.138466942255</v>
      </c>
      <c r="G124" s="83">
        <v>19069.133150266869</v>
      </c>
      <c r="H124" s="19">
        <v>96831.378427637697</v>
      </c>
      <c r="I124" s="83">
        <v>18852.370906450829</v>
      </c>
    </row>
    <row r="125" spans="1:9" ht="14.25" customHeight="1" x14ac:dyDescent="0.2">
      <c r="A125" s="94">
        <v>2007</v>
      </c>
      <c r="B125" s="21" t="s">
        <v>329</v>
      </c>
      <c r="C125" s="16">
        <v>2007</v>
      </c>
      <c r="D125" s="19">
        <v>142841.9763771343</v>
      </c>
      <c r="E125" s="83">
        <v>27637.3719135131</v>
      </c>
      <c r="F125" s="83">
        <v>102445.21547382971</v>
      </c>
      <c r="G125" s="83">
        <v>19821.361335829119</v>
      </c>
      <c r="H125" s="19">
        <v>99273.035898397997</v>
      </c>
      <c r="I125" s="83">
        <v>19207.580553771862</v>
      </c>
    </row>
    <row r="126" spans="1:9" ht="14.25" customHeight="1" x14ac:dyDescent="0.2">
      <c r="A126" s="94">
        <v>2008</v>
      </c>
      <c r="B126" s="21" t="s">
        <v>329</v>
      </c>
      <c r="C126" s="16">
        <v>2008</v>
      </c>
      <c r="D126" s="19">
        <v>144053.0081329504</v>
      </c>
      <c r="E126" s="83">
        <v>27695.597127206245</v>
      </c>
      <c r="F126" s="83">
        <v>101771.9417308828</v>
      </c>
      <c r="G126" s="83">
        <v>19566.702529880145</v>
      </c>
      <c r="H126" s="19">
        <v>97208.413576645995</v>
      </c>
      <c r="I126" s="83">
        <v>18689.838457761845</v>
      </c>
    </row>
    <row r="127" spans="1:9" ht="14.25" customHeight="1" x14ac:dyDescent="0.2">
      <c r="A127" s="94">
        <v>2009</v>
      </c>
      <c r="B127" s="21" t="s">
        <v>329</v>
      </c>
      <c r="C127" s="16">
        <v>2009</v>
      </c>
      <c r="D127" s="19">
        <v>140817.31537597149</v>
      </c>
      <c r="E127" s="83">
        <v>26907.348027920892</v>
      </c>
      <c r="F127" s="83">
        <v>101186.99740124255</v>
      </c>
      <c r="G127" s="83">
        <v>19334.480679650471</v>
      </c>
      <c r="H127" s="19">
        <v>95100.465361875802</v>
      </c>
      <c r="I127" s="83">
        <v>18171.935555235639</v>
      </c>
    </row>
    <row r="128" spans="1:9" ht="14.25" customHeight="1" x14ac:dyDescent="0.2">
      <c r="A128" s="94">
        <v>2010</v>
      </c>
      <c r="B128" s="21" t="s">
        <v>329</v>
      </c>
      <c r="C128" s="16">
        <v>2010</v>
      </c>
      <c r="D128" s="19">
        <v>143028.3718880559</v>
      </c>
      <c r="E128" s="83">
        <v>27166.919862640872</v>
      </c>
      <c r="F128" s="83">
        <v>103831.58075144545</v>
      </c>
      <c r="G128" s="83">
        <v>19722.02819439827</v>
      </c>
      <c r="H128" s="19">
        <v>94710.693383995211</v>
      </c>
      <c r="I128" s="83">
        <v>17989.46843735551</v>
      </c>
    </row>
    <row r="129" spans="1:9" ht="14.25" customHeight="1" x14ac:dyDescent="0.2">
      <c r="A129" s="94">
        <v>2011</v>
      </c>
      <c r="B129" s="21" t="s">
        <v>329</v>
      </c>
      <c r="C129" s="16">
        <v>2011</v>
      </c>
      <c r="D129" s="19">
        <v>145752.5844666725</v>
      </c>
      <c r="E129" s="83">
        <v>27538.414199320137</v>
      </c>
      <c r="F129" s="83">
        <v>102521.51960451284</v>
      </c>
      <c r="G129" s="83">
        <v>19370.647415259929</v>
      </c>
      <c r="H129" s="19">
        <v>94928.962333430012</v>
      </c>
      <c r="I129" s="83">
        <v>17936.049906966964</v>
      </c>
    </row>
    <row r="130" spans="1:9" ht="14.25" customHeight="1" x14ac:dyDescent="0.2">
      <c r="A130" s="94">
        <v>2012</v>
      </c>
      <c r="B130" s="21" t="s">
        <v>329</v>
      </c>
      <c r="C130" s="16">
        <v>2012</v>
      </c>
      <c r="D130" s="19">
        <v>147666.94559163449</v>
      </c>
      <c r="E130" s="83">
        <v>27792.374561444223</v>
      </c>
      <c r="F130" s="83">
        <v>101890.71838821861</v>
      </c>
      <c r="G130" s="83">
        <v>19177.02077868288</v>
      </c>
      <c r="H130" s="19">
        <v>94809.07740675821</v>
      </c>
      <c r="I130" s="83">
        <v>17843.95332999781</v>
      </c>
    </row>
    <row r="131" spans="1:9" ht="14.25" customHeight="1" x14ac:dyDescent="0.2">
      <c r="A131" s="94">
        <v>2013</v>
      </c>
      <c r="B131" s="21" t="s">
        <v>329</v>
      </c>
      <c r="C131" s="16">
        <v>2013</v>
      </c>
      <c r="D131" s="19">
        <v>150199.70531258261</v>
      </c>
      <c r="E131" s="83">
        <v>28178.456731878421</v>
      </c>
      <c r="F131" s="83">
        <v>103552.85973798149</v>
      </c>
      <c r="G131" s="83">
        <v>19427.002866547489</v>
      </c>
      <c r="H131" s="19">
        <v>98411.020386714197</v>
      </c>
      <c r="I131" s="83">
        <v>18462.56439261675</v>
      </c>
    </row>
    <row r="132" spans="1:9" ht="14.25" customHeight="1" x14ac:dyDescent="0.2">
      <c r="A132" s="94">
        <v>2014</v>
      </c>
      <c r="B132" s="21" t="s">
        <v>329</v>
      </c>
      <c r="C132" s="16">
        <v>2014</v>
      </c>
      <c r="D132" s="19">
        <v>154756.55973864201</v>
      </c>
      <c r="E132" s="83">
        <v>28925.154251836851</v>
      </c>
      <c r="F132" s="83">
        <v>105584.63625613063</v>
      </c>
      <c r="G132" s="83">
        <v>19734.75708469313</v>
      </c>
      <c r="H132" s="19">
        <v>100145.78246722301</v>
      </c>
      <c r="I132" s="83">
        <v>18718.166554091353</v>
      </c>
    </row>
    <row r="133" spans="1:9" ht="14.25" customHeight="1" x14ac:dyDescent="0.2">
      <c r="A133" s="94">
        <v>2015</v>
      </c>
      <c r="B133" s="21" t="s">
        <v>329</v>
      </c>
      <c r="C133" s="16">
        <v>2015</v>
      </c>
      <c r="D133" s="19">
        <v>156880.54509958668</v>
      </c>
      <c r="E133" s="83">
        <v>29188.128962427989</v>
      </c>
      <c r="F133" s="83">
        <v>109616.65529194112</v>
      </c>
      <c r="G133" s="83">
        <v>20394.183416653279</v>
      </c>
      <c r="H133" s="19">
        <v>102117.611074737</v>
      </c>
      <c r="I133" s="83">
        <v>18999.200099782174</v>
      </c>
    </row>
    <row r="134" spans="1:9" ht="14.25" customHeight="1" x14ac:dyDescent="0.2">
      <c r="A134" s="94">
        <v>2016</v>
      </c>
      <c r="B134" s="21" t="s">
        <v>329</v>
      </c>
      <c r="C134" s="16">
        <v>2016</v>
      </c>
      <c r="D134" s="19">
        <v>157052.53397007499</v>
      </c>
      <c r="E134" s="83">
        <v>29079.035462248474</v>
      </c>
      <c r="F134" s="83">
        <v>108847.98403067567</v>
      </c>
      <c r="G134" s="83">
        <v>20154.138085317492</v>
      </c>
      <c r="H134" s="19">
        <v>104700.64369933509</v>
      </c>
      <c r="I134" s="83">
        <v>19385.829721213104</v>
      </c>
    </row>
    <row r="135" spans="1:9" ht="14.25" customHeight="1" x14ac:dyDescent="0.2">
      <c r="A135" s="94">
        <v>2017</v>
      </c>
      <c r="B135" s="21" t="s">
        <v>329</v>
      </c>
      <c r="C135" s="16">
        <v>2017</v>
      </c>
      <c r="D135" s="19">
        <v>160335.92834758462</v>
      </c>
      <c r="E135" s="83">
        <v>29564.380745876992</v>
      </c>
      <c r="F135" s="83">
        <v>108464.89937157647</v>
      </c>
      <c r="G135" s="83">
        <v>19999.931331512253</v>
      </c>
      <c r="H135" s="19">
        <v>104678.794705676</v>
      </c>
      <c r="I135" s="83">
        <v>19301.944781984268</v>
      </c>
    </row>
    <row r="136" spans="1:9" ht="14.25" customHeight="1" x14ac:dyDescent="0.2">
      <c r="A136" s="94">
        <v>2018</v>
      </c>
      <c r="B136" s="21" t="s">
        <v>329</v>
      </c>
      <c r="C136" s="16">
        <v>2018</v>
      </c>
      <c r="D136" s="19">
        <v>161637.468389427</v>
      </c>
      <c r="E136" s="83">
        <v>29704.640237094129</v>
      </c>
      <c r="F136" s="83">
        <v>111955.01749447659</v>
      </c>
      <c r="G136" s="83">
        <v>20574.284076755212</v>
      </c>
      <c r="H136" s="19">
        <v>106412.8678576228</v>
      </c>
      <c r="I136" s="83">
        <v>19555.835075630399</v>
      </c>
    </row>
    <row r="137" spans="1:9" ht="14.25" customHeight="1" x14ac:dyDescent="0.2">
      <c r="A137" s="94">
        <v>2019</v>
      </c>
      <c r="B137" s="21" t="s">
        <v>329</v>
      </c>
      <c r="C137" s="16">
        <v>2019</v>
      </c>
      <c r="D137" s="19">
        <v>163280.11969410512</v>
      </c>
      <c r="E137" s="83">
        <v>29921.774567835637</v>
      </c>
      <c r="F137" s="83">
        <v>115101.59353971643</v>
      </c>
      <c r="G137" s="83">
        <v>21092.897588911277</v>
      </c>
      <c r="H137" s="19">
        <v>107050.45232321709</v>
      </c>
      <c r="I137" s="83">
        <v>19617.528822891229</v>
      </c>
    </row>
    <row r="138" spans="1:9" ht="14.25" customHeight="1" x14ac:dyDescent="0.2">
      <c r="A138" s="94">
        <v>2020</v>
      </c>
      <c r="B138" s="21" t="s">
        <v>329</v>
      </c>
      <c r="C138" s="16">
        <v>2020</v>
      </c>
      <c r="D138" s="19">
        <v>142388.89409710301</v>
      </c>
      <c r="E138" s="83">
        <v>26033.254667654153</v>
      </c>
      <c r="F138" s="83">
        <v>113365.29098891511</v>
      </c>
      <c r="G138" s="83">
        <v>20726.597034295268</v>
      </c>
      <c r="H138" s="19">
        <v>93723.565014030202</v>
      </c>
      <c r="I138" s="83">
        <v>17135.644341934247</v>
      </c>
    </row>
    <row r="139" spans="1:9" ht="14.25" customHeight="1" x14ac:dyDescent="0.2">
      <c r="A139" s="94">
        <v>2021</v>
      </c>
      <c r="B139" s="21" t="s">
        <v>329</v>
      </c>
      <c r="C139" s="16">
        <v>2021</v>
      </c>
      <c r="D139" s="19">
        <v>153635.53431799082</v>
      </c>
      <c r="E139" s="83">
        <v>28011.255691037419</v>
      </c>
      <c r="F139" s="83">
        <v>114818.92985285216</v>
      </c>
      <c r="G139" s="83">
        <v>20935.033591403182</v>
      </c>
      <c r="H139" s="19">
        <v>101004.8300681742</v>
      </c>
      <c r="I139" s="83">
        <v>18415.661519856512</v>
      </c>
    </row>
    <row r="140" spans="1:9" ht="14.25" customHeight="1" x14ac:dyDescent="0.2">
      <c r="A140" s="94">
        <v>2022</v>
      </c>
      <c r="B140" s="21" t="s">
        <v>329</v>
      </c>
      <c r="C140" s="16">
        <v>2022</v>
      </c>
      <c r="D140" s="19">
        <v>161372.0592260343</v>
      </c>
      <c r="E140" s="83">
        <v>29322.773672892446</v>
      </c>
      <c r="F140" s="83">
        <v>112178.27423687477</v>
      </c>
      <c r="G140" s="83">
        <v>20384.016354523752</v>
      </c>
      <c r="H140" s="19">
        <v>104696.3756782221</v>
      </c>
      <c r="I140" s="83">
        <v>19024.400070453958</v>
      </c>
    </row>
    <row r="141" spans="1:9" ht="14.25" customHeight="1" x14ac:dyDescent="0.2">
      <c r="A141" s="94">
        <v>2023</v>
      </c>
      <c r="B141" s="21" t="s">
        <v>329</v>
      </c>
      <c r="C141" s="16">
        <v>2023</v>
      </c>
      <c r="D141" s="19">
        <v>159359.89811385761</v>
      </c>
      <c r="E141" s="46">
        <v>28871.393511924118</v>
      </c>
      <c r="F141" s="46">
        <v>108855.88456563972</v>
      </c>
      <c r="G141" s="46">
        <v>19721.55175769611</v>
      </c>
      <c r="H141" s="19">
        <v>103187.4964917404</v>
      </c>
      <c r="I141" s="46">
        <v>18694.54340648952</v>
      </c>
    </row>
    <row r="142" spans="1:9" ht="14.25" customHeight="1" x14ac:dyDescent="0.2">
      <c r="A142" s="94">
        <v>2024</v>
      </c>
      <c r="B142" s="21" t="s">
        <v>329</v>
      </c>
      <c r="C142" s="16">
        <v>2024</v>
      </c>
      <c r="D142" s="19">
        <v>160507.021012827</v>
      </c>
      <c r="E142" s="46">
        <v>29030.462017586011</v>
      </c>
      <c r="F142" s="46">
        <v>109704.67823587303</v>
      </c>
      <c r="G142" s="46">
        <v>19841.984047203547</v>
      </c>
      <c r="H142" s="19">
        <v>104300.41081444609</v>
      </c>
      <c r="I142" s="46">
        <v>18864.531778767698</v>
      </c>
    </row>
    <row r="143" spans="1:9" ht="14.25" customHeight="1" x14ac:dyDescent="0.2">
      <c r="A143" s="94">
        <v>2025</v>
      </c>
      <c r="B143" s="21" t="s">
        <v>329</v>
      </c>
      <c r="C143" s="16">
        <v>2025</v>
      </c>
      <c r="D143" s="19">
        <v>163538.30138298808</v>
      </c>
      <c r="E143" s="46">
        <v>29556.206148664685</v>
      </c>
      <c r="F143" s="46">
        <v>111703.95861316173</v>
      </c>
      <c r="G143" s="46">
        <v>20188.206516149614</v>
      </c>
      <c r="H143" s="19">
        <v>105983.76863785621</v>
      </c>
      <c r="I143" s="46">
        <v>19154.401545617777</v>
      </c>
    </row>
    <row r="144" spans="1:9" ht="14.25" customHeight="1" x14ac:dyDescent="0.2">
      <c r="A144" s="208">
        <v>2026</v>
      </c>
      <c r="B144" s="213" t="s">
        <v>329</v>
      </c>
      <c r="C144" s="59">
        <v>2026</v>
      </c>
      <c r="D144" s="19">
        <v>166952.10305977421</v>
      </c>
      <c r="E144" s="19">
        <v>30160.016156835503</v>
      </c>
      <c r="F144" s="19">
        <v>113757.87197589112</v>
      </c>
      <c r="G144" s="19">
        <v>20550.441719796883</v>
      </c>
      <c r="H144" s="19">
        <v>107983.85696720949</v>
      </c>
      <c r="I144" s="19">
        <v>19507.361620126532</v>
      </c>
    </row>
    <row r="145" spans="1:9" ht="14.25" customHeight="1" thickBot="1" x14ac:dyDescent="0.25">
      <c r="A145" s="95">
        <v>2027</v>
      </c>
      <c r="B145" s="95" t="s">
        <v>329</v>
      </c>
      <c r="C145" s="50">
        <v>2027</v>
      </c>
      <c r="D145" s="34">
        <v>169593.0974947873</v>
      </c>
      <c r="E145" s="48">
        <v>30626.355573662207</v>
      </c>
      <c r="F145" s="48">
        <v>115900.79720298779</v>
      </c>
      <c r="G145" s="48">
        <v>20930.206358013143</v>
      </c>
      <c r="H145" s="34">
        <v>109897.0313980754</v>
      </c>
      <c r="I145" s="48">
        <v>19846.003210922223</v>
      </c>
    </row>
    <row r="146" spans="1:9" ht="14.25" customHeight="1" x14ac:dyDescent="0.2">
      <c r="A146" s="21" t="s">
        <v>329</v>
      </c>
      <c r="B146" s="21" t="s">
        <v>329</v>
      </c>
      <c r="C146" s="58" t="s">
        <v>17</v>
      </c>
      <c r="D146" s="19">
        <v>122606.3589092787</v>
      </c>
      <c r="E146" s="83">
        <v>24209.24642059908</v>
      </c>
      <c r="F146" s="83">
        <v>84738.290091681178</v>
      </c>
      <c r="G146" s="83">
        <v>16732.048714944318</v>
      </c>
      <c r="H146" s="19">
        <v>79490.386480898203</v>
      </c>
      <c r="I146" s="19">
        <v>15695.798057370081</v>
      </c>
    </row>
    <row r="147" spans="1:9" ht="14.25" customHeight="1" x14ac:dyDescent="0.2">
      <c r="A147" s="21" t="s">
        <v>329</v>
      </c>
      <c r="B147" s="21" t="s">
        <v>329</v>
      </c>
      <c r="C147" s="58" t="s">
        <v>18</v>
      </c>
      <c r="D147" s="19">
        <v>124603.5669564797</v>
      </c>
      <c r="E147" s="83">
        <v>24608.695322570886</v>
      </c>
      <c r="F147" s="83">
        <v>86556.998406611383</v>
      </c>
      <c r="G147" s="83">
        <v>17094.652215998405</v>
      </c>
      <c r="H147" s="19">
        <v>82158.5219299327</v>
      </c>
      <c r="I147" s="19">
        <v>16225.970708866029</v>
      </c>
    </row>
    <row r="148" spans="1:9" ht="14.25" customHeight="1" x14ac:dyDescent="0.2">
      <c r="A148" s="21" t="s">
        <v>329</v>
      </c>
      <c r="B148" s="21" t="s">
        <v>329</v>
      </c>
      <c r="C148" s="58" t="s">
        <v>19</v>
      </c>
      <c r="D148" s="19">
        <v>127639.17983197371</v>
      </c>
      <c r="E148" s="83">
        <v>25195.387902599658</v>
      </c>
      <c r="F148" s="83">
        <v>89643.386288519003</v>
      </c>
      <c r="G148" s="83">
        <v>17695.218531662733</v>
      </c>
      <c r="H148" s="19">
        <v>84797.979426321297</v>
      </c>
      <c r="I148" s="19">
        <v>16738.723129753074</v>
      </c>
    </row>
    <row r="149" spans="1:9" ht="14.25" customHeight="1" x14ac:dyDescent="0.2">
      <c r="A149" s="21" t="s">
        <v>329</v>
      </c>
      <c r="B149" s="21" t="s">
        <v>329</v>
      </c>
      <c r="C149" s="58" t="s">
        <v>20</v>
      </c>
      <c r="D149" s="19">
        <v>131263.2691958301</v>
      </c>
      <c r="E149" s="83">
        <v>25867.742790734275</v>
      </c>
      <c r="F149" s="83">
        <v>91466.708046738786</v>
      </c>
      <c r="G149" s="83">
        <v>18025.098793491194</v>
      </c>
      <c r="H149" s="19">
        <v>87786.562425608397</v>
      </c>
      <c r="I149" s="19">
        <v>17299.909913239338</v>
      </c>
    </row>
    <row r="150" spans="1:9" ht="14.25" customHeight="1" x14ac:dyDescent="0.2">
      <c r="A150" s="21" t="s">
        <v>329</v>
      </c>
      <c r="B150" s="21" t="s">
        <v>329</v>
      </c>
      <c r="C150" s="58" t="s">
        <v>21</v>
      </c>
      <c r="D150" s="19">
        <v>134059.38705157652</v>
      </c>
      <c r="E150" s="83">
        <v>26332.137021959632</v>
      </c>
      <c r="F150" s="83">
        <v>94620.391808403991</v>
      </c>
      <c r="G150" s="83">
        <v>18585.373012865348</v>
      </c>
      <c r="H150" s="19">
        <v>90678.658302954194</v>
      </c>
      <c r="I150" s="19">
        <v>17811.097027778451</v>
      </c>
    </row>
    <row r="151" spans="1:9" ht="14.25" customHeight="1" x14ac:dyDescent="0.2">
      <c r="A151" s="21" t="s">
        <v>329</v>
      </c>
      <c r="B151" s="21" t="s">
        <v>329</v>
      </c>
      <c r="C151" s="58" t="s">
        <v>22</v>
      </c>
      <c r="D151" s="19">
        <v>137870.48988713609</v>
      </c>
      <c r="E151" s="83">
        <v>26954.110140587789</v>
      </c>
      <c r="F151" s="83">
        <v>96865.074672263319</v>
      </c>
      <c r="G151" s="83">
        <v>18937.605794466468</v>
      </c>
      <c r="H151" s="19">
        <v>94177.183924708501</v>
      </c>
      <c r="I151" s="19">
        <v>18411.867875011802</v>
      </c>
    </row>
    <row r="152" spans="1:9" ht="14.25" customHeight="1" x14ac:dyDescent="0.2">
      <c r="A152" s="21" t="s">
        <v>329</v>
      </c>
      <c r="B152" s="21" t="s">
        <v>329</v>
      </c>
      <c r="C152" s="58" t="s">
        <v>23</v>
      </c>
      <c r="D152" s="19">
        <v>141323.51718930239</v>
      </c>
      <c r="E152" s="83">
        <v>27473.321902357195</v>
      </c>
      <c r="F152" s="83">
        <v>98891.570283188921</v>
      </c>
      <c r="G152" s="83">
        <v>19224.130402054696</v>
      </c>
      <c r="H152" s="19">
        <v>97287.035054101201</v>
      </c>
      <c r="I152" s="19">
        <v>18912.593952361887</v>
      </c>
    </row>
    <row r="153" spans="1:9" ht="14.25" customHeight="1" x14ac:dyDescent="0.2">
      <c r="A153" s="21" t="s">
        <v>329</v>
      </c>
      <c r="B153" s="21" t="s">
        <v>329</v>
      </c>
      <c r="C153" s="58" t="s">
        <v>24</v>
      </c>
      <c r="D153" s="19">
        <v>143578.04622876909</v>
      </c>
      <c r="E153" s="83">
        <v>27735.174674127717</v>
      </c>
      <c r="F153" s="83">
        <v>102753.66482265032</v>
      </c>
      <c r="G153" s="83">
        <v>19849.346389929062</v>
      </c>
      <c r="H153" s="19">
        <v>99753.511416459689</v>
      </c>
      <c r="I153" s="19">
        <v>19269.761595885717</v>
      </c>
    </row>
    <row r="154" spans="1:9" ht="14.25" customHeight="1" x14ac:dyDescent="0.2">
      <c r="A154" s="21" t="s">
        <v>329</v>
      </c>
      <c r="B154" s="21" t="s">
        <v>329</v>
      </c>
      <c r="C154" s="58" t="s">
        <v>25</v>
      </c>
      <c r="D154" s="19">
        <v>143169.3179951419</v>
      </c>
      <c r="E154" s="83">
        <v>27483.046261427935</v>
      </c>
      <c r="F154" s="83">
        <v>100913.67464788977</v>
      </c>
      <c r="G154" s="83">
        <v>19371.659349875084</v>
      </c>
      <c r="H154" s="19">
        <v>96141.360506812693</v>
      </c>
      <c r="I154" s="19">
        <v>18455.610963396331</v>
      </c>
    </row>
    <row r="155" spans="1:9" ht="14.25" customHeight="1" x14ac:dyDescent="0.2">
      <c r="A155" s="21" t="s">
        <v>329</v>
      </c>
      <c r="B155" s="21" t="s">
        <v>329</v>
      </c>
      <c r="C155" s="58" t="s">
        <v>26</v>
      </c>
      <c r="D155" s="19">
        <v>140768.74855030249</v>
      </c>
      <c r="E155" s="83">
        <v>26857.270980498244</v>
      </c>
      <c r="F155" s="83">
        <v>102300.00773134413</v>
      </c>
      <c r="G155" s="83">
        <v>19517.704245666224</v>
      </c>
      <c r="H155" s="19">
        <v>94580.5339310946</v>
      </c>
      <c r="I155" s="19">
        <v>18045.328700343605</v>
      </c>
    </row>
    <row r="156" spans="1:9" ht="14.25" customHeight="1" x14ac:dyDescent="0.2">
      <c r="A156" s="21" t="s">
        <v>329</v>
      </c>
      <c r="B156" s="21" t="s">
        <v>329</v>
      </c>
      <c r="C156" s="58" t="s">
        <v>27</v>
      </c>
      <c r="D156" s="19">
        <v>143975.19663435832</v>
      </c>
      <c r="E156" s="83">
        <v>27307.885395477333</v>
      </c>
      <c r="F156" s="83">
        <v>103774.03102873496</v>
      </c>
      <c r="G156" s="83">
        <v>19683.059071796713</v>
      </c>
      <c r="H156" s="19">
        <v>95291.495287904807</v>
      </c>
      <c r="I156" s="19">
        <v>18074.04500789208</v>
      </c>
    </row>
    <row r="157" spans="1:9" ht="14.25" customHeight="1" x14ac:dyDescent="0.2">
      <c r="A157" s="21" t="s">
        <v>329</v>
      </c>
      <c r="B157" s="21" t="s">
        <v>329</v>
      </c>
      <c r="C157" s="58" t="s">
        <v>28</v>
      </c>
      <c r="D157" s="19">
        <v>146446.57511191271</v>
      </c>
      <c r="E157" s="83">
        <v>27639.100507778949</v>
      </c>
      <c r="F157" s="83">
        <v>102441.77846245929</v>
      </c>
      <c r="G157" s="83">
        <v>19334.153421246214</v>
      </c>
      <c r="H157" s="19">
        <v>94570.574471229804</v>
      </c>
      <c r="I157" s="19">
        <v>17848.601214699818</v>
      </c>
    </row>
    <row r="158" spans="1:9" ht="14.25" customHeight="1" x14ac:dyDescent="0.2">
      <c r="A158" s="21" t="s">
        <v>329</v>
      </c>
      <c r="B158" s="21" t="s">
        <v>329</v>
      </c>
      <c r="C158" s="58" t="s">
        <v>29</v>
      </c>
      <c r="D158" s="19">
        <v>147986.36986881969</v>
      </c>
      <c r="E158" s="83">
        <v>27829.830575233027</v>
      </c>
      <c r="F158" s="83">
        <v>101334.79158013938</v>
      </c>
      <c r="G158" s="83">
        <v>19056.867118149814</v>
      </c>
      <c r="H158" s="19">
        <v>95530.889425413596</v>
      </c>
      <c r="I158" s="19">
        <v>17965.118310541759</v>
      </c>
    </row>
    <row r="159" spans="1:9" ht="14.25" customHeight="1" x14ac:dyDescent="0.2">
      <c r="A159" s="21" t="s">
        <v>329</v>
      </c>
      <c r="B159" s="21" t="s">
        <v>329</v>
      </c>
      <c r="C159" s="58" t="s">
        <v>30</v>
      </c>
      <c r="D159" s="19">
        <v>151074.43263605781</v>
      </c>
      <c r="E159" s="83">
        <v>28318.394336022775</v>
      </c>
      <c r="F159" s="83">
        <v>104661.39253617942</v>
      </c>
      <c r="G159" s="83">
        <v>19618.401090487165</v>
      </c>
      <c r="H159" s="19">
        <v>99028.055028655202</v>
      </c>
      <c r="I159" s="19">
        <v>18562.514233865757</v>
      </c>
    </row>
    <row r="160" spans="1:9" ht="14.25" customHeight="1" x14ac:dyDescent="0.2">
      <c r="A160" s="21" t="s">
        <v>329</v>
      </c>
      <c r="B160" s="21" t="s">
        <v>329</v>
      </c>
      <c r="C160" s="58" t="s">
        <v>8</v>
      </c>
      <c r="D160" s="19">
        <v>155960.48058008769</v>
      </c>
      <c r="E160" s="83">
        <v>29118.860732423167</v>
      </c>
      <c r="F160" s="83">
        <v>106284.27642327432</v>
      </c>
      <c r="G160" s="83">
        <v>19843.971737048327</v>
      </c>
      <c r="H160" s="19">
        <v>100638.1592906396</v>
      </c>
      <c r="I160" s="19">
        <v>18789.848194668746</v>
      </c>
    </row>
    <row r="161" spans="1:9" ht="14.25" customHeight="1" x14ac:dyDescent="0.2">
      <c r="A161" s="21" t="s">
        <v>329</v>
      </c>
      <c r="B161" s="21" t="s">
        <v>329</v>
      </c>
      <c r="C161" s="58" t="s">
        <v>6</v>
      </c>
      <c r="D161" s="19">
        <v>156778.92177762071</v>
      </c>
      <c r="E161" s="83">
        <v>29133.326623641799</v>
      </c>
      <c r="F161" s="83">
        <v>110437.40309604415</v>
      </c>
      <c r="G161" s="83">
        <v>20521.711755323238</v>
      </c>
      <c r="H161" s="19">
        <v>102805.21832512871</v>
      </c>
      <c r="I161" s="19">
        <v>19103.47130322854</v>
      </c>
    </row>
    <row r="162" spans="1:9" ht="14.25" customHeight="1" x14ac:dyDescent="0.2">
      <c r="A162" s="21" t="s">
        <v>329</v>
      </c>
      <c r="B162" s="21" t="s">
        <v>329</v>
      </c>
      <c r="C162" s="58" t="s">
        <v>7</v>
      </c>
      <c r="D162" s="19">
        <v>157566.18933365311</v>
      </c>
      <c r="E162" s="83">
        <v>29141.338450268238</v>
      </c>
      <c r="F162" s="83">
        <v>107896.40655796847</v>
      </c>
      <c r="G162" s="83">
        <v>19955.33098461882</v>
      </c>
      <c r="H162" s="19">
        <v>104970.11422066519</v>
      </c>
      <c r="I162" s="19">
        <v>19413.90388075521</v>
      </c>
    </row>
    <row r="163" spans="1:9" ht="14.25" customHeight="1" x14ac:dyDescent="0.2">
      <c r="A163" s="21" t="s">
        <v>329</v>
      </c>
      <c r="B163" s="21" t="s">
        <v>329</v>
      </c>
      <c r="C163" s="58" t="s">
        <v>0</v>
      </c>
      <c r="D163" s="19">
        <v>160812.5854918414</v>
      </c>
      <c r="E163" s="83">
        <v>29625.819711472624</v>
      </c>
      <c r="F163" s="83">
        <v>109530.07145941463</v>
      </c>
      <c r="G163" s="83">
        <v>20178.141492809234</v>
      </c>
      <c r="H163" s="19">
        <v>104878.4348722609</v>
      </c>
      <c r="I163" s="19">
        <v>19321.227001105854</v>
      </c>
    </row>
    <row r="164" spans="1:9" ht="14.25" customHeight="1" x14ac:dyDescent="0.2">
      <c r="A164" s="21" t="s">
        <v>329</v>
      </c>
      <c r="B164" s="21" t="s">
        <v>329</v>
      </c>
      <c r="C164" s="58" t="s">
        <v>1</v>
      </c>
      <c r="D164" s="19">
        <v>162074.2846569441</v>
      </c>
      <c r="E164" s="83">
        <v>29762.232800146121</v>
      </c>
      <c r="F164" s="83">
        <v>112807.50759389625</v>
      </c>
      <c r="G164" s="83">
        <v>20714.992792761594</v>
      </c>
      <c r="H164" s="19">
        <v>106686.3176074509</v>
      </c>
      <c r="I164" s="19">
        <v>19591.087365839761</v>
      </c>
    </row>
    <row r="165" spans="1:9" ht="14.25" customHeight="1" x14ac:dyDescent="0.2">
      <c r="A165" s="21" t="s">
        <v>329</v>
      </c>
      <c r="B165" s="21" t="s">
        <v>329</v>
      </c>
      <c r="C165" s="58" t="s">
        <v>2</v>
      </c>
      <c r="D165" s="19">
        <v>162085.65918963542</v>
      </c>
      <c r="E165" s="83">
        <v>29685.236776917467</v>
      </c>
      <c r="F165" s="83">
        <v>114558.44765792771</v>
      </c>
      <c r="G165" s="83">
        <v>20980.777228948886</v>
      </c>
      <c r="H165" s="19">
        <v>106145.00295302601</v>
      </c>
      <c r="I165" s="19">
        <v>19439.963937294779</v>
      </c>
    </row>
    <row r="166" spans="1:9" ht="14.25" customHeight="1" x14ac:dyDescent="0.2">
      <c r="A166" s="21" t="s">
        <v>329</v>
      </c>
      <c r="B166" s="21" t="s">
        <v>329</v>
      </c>
      <c r="C166" s="58" t="s">
        <v>3</v>
      </c>
      <c r="D166" s="19">
        <v>138771.7171522305</v>
      </c>
      <c r="E166" s="83">
        <v>25355.374695837927</v>
      </c>
      <c r="F166" s="83">
        <v>114186.05318579607</v>
      </c>
      <c r="G166" s="83">
        <v>20863.818457801659</v>
      </c>
      <c r="H166" s="19">
        <v>91174.581184182302</v>
      </c>
      <c r="I166" s="19">
        <v>16658.767083230952</v>
      </c>
    </row>
    <row r="167" spans="1:9" ht="14.25" customHeight="1" x14ac:dyDescent="0.2">
      <c r="A167" s="21" t="s">
        <v>329</v>
      </c>
      <c r="B167" s="21" t="s">
        <v>329</v>
      </c>
      <c r="C167" s="58" t="s">
        <v>4</v>
      </c>
      <c r="D167" s="19">
        <v>158238.88451542868</v>
      </c>
      <c r="E167" s="83">
        <v>28827.401950303909</v>
      </c>
      <c r="F167" s="83">
        <v>114345.94954288274</v>
      </c>
      <c r="G167" s="83">
        <v>20831.603964145357</v>
      </c>
      <c r="H167" s="19">
        <v>103970.9878679156</v>
      </c>
      <c r="I167" s="19">
        <v>18941.346205568218</v>
      </c>
    </row>
    <row r="168" spans="1:9" x14ac:dyDescent="0.2">
      <c r="A168" s="21" t="s">
        <v>329</v>
      </c>
      <c r="B168" s="21" t="s">
        <v>329</v>
      </c>
      <c r="C168" s="59" t="s">
        <v>5</v>
      </c>
      <c r="D168" s="19">
        <v>160892.9779174703</v>
      </c>
      <c r="E168" s="83">
        <v>29211.366592486527</v>
      </c>
      <c r="F168" s="83">
        <v>110981.40900590413</v>
      </c>
      <c r="G168" s="83">
        <v>20149.623856037935</v>
      </c>
      <c r="H168" s="19">
        <v>104065.8291564126</v>
      </c>
      <c r="I168" s="19">
        <v>18894.050726880727</v>
      </c>
    </row>
    <row r="169" spans="1:9" x14ac:dyDescent="0.2">
      <c r="A169" s="21" t="s">
        <v>329</v>
      </c>
      <c r="B169" s="21" t="s">
        <v>329</v>
      </c>
      <c r="C169" s="59" t="s">
        <v>182</v>
      </c>
      <c r="D169" s="19">
        <v>159263.70058651271</v>
      </c>
      <c r="E169" s="19">
        <v>28838.288297942934</v>
      </c>
      <c r="F169" s="19">
        <v>108690.68573558459</v>
      </c>
      <c r="G169" s="19">
        <v>19680.890539712829</v>
      </c>
      <c r="H169" s="19">
        <v>103358.68237711811</v>
      </c>
      <c r="I169" s="19">
        <v>18715.400128375506</v>
      </c>
    </row>
    <row r="170" spans="1:9" x14ac:dyDescent="0.2">
      <c r="A170" s="21" t="s">
        <v>329</v>
      </c>
      <c r="B170" s="21" t="s">
        <v>329</v>
      </c>
      <c r="C170" s="59" t="s">
        <v>196</v>
      </c>
      <c r="D170" s="19">
        <v>161158.741816911</v>
      </c>
      <c r="E170" s="19">
        <v>29141.110487718259</v>
      </c>
      <c r="F170" s="19">
        <v>110097.99128105544</v>
      </c>
      <c r="G170" s="19">
        <v>19908.187414015712</v>
      </c>
      <c r="H170" s="19">
        <v>104646.18570306161</v>
      </c>
      <c r="I170" s="19">
        <v>18922.378838462027</v>
      </c>
    </row>
    <row r="171" spans="1:9" x14ac:dyDescent="0.2">
      <c r="A171" s="21" t="s">
        <v>329</v>
      </c>
      <c r="B171" s="21" t="s">
        <v>329</v>
      </c>
      <c r="C171" s="59" t="s">
        <v>217</v>
      </c>
      <c r="D171" s="19">
        <v>164466.89803213062</v>
      </c>
      <c r="E171" s="19">
        <v>29720.334796408901</v>
      </c>
      <c r="F171" s="19">
        <v>112332.73310166964</v>
      </c>
      <c r="G171" s="19">
        <v>20299.323279504802</v>
      </c>
      <c r="H171" s="19">
        <v>106536.7307033328</v>
      </c>
      <c r="I171" s="19">
        <v>19251.943814530139</v>
      </c>
    </row>
    <row r="172" spans="1:9" x14ac:dyDescent="0.2">
      <c r="A172" s="213" t="s">
        <v>329</v>
      </c>
      <c r="B172" s="213" t="s">
        <v>329</v>
      </c>
      <c r="C172" s="59" t="s">
        <v>235</v>
      </c>
      <c r="D172" s="19">
        <v>167635.81816940379</v>
      </c>
      <c r="E172" s="19">
        <v>30280.716098225403</v>
      </c>
      <c r="F172" s="19">
        <v>114220.70246843516</v>
      </c>
      <c r="G172" s="19">
        <v>20632.133302518014</v>
      </c>
      <c r="H172" s="19">
        <v>108408.0781318947</v>
      </c>
      <c r="I172" s="19">
        <v>19582.176954955205</v>
      </c>
    </row>
    <row r="173" spans="1:9" x14ac:dyDescent="0.2">
      <c r="A173" s="21" t="s">
        <v>329</v>
      </c>
      <c r="B173" s="21" t="s">
        <v>329</v>
      </c>
      <c r="C173" s="59" t="s">
        <v>328</v>
      </c>
      <c r="D173" s="19">
        <v>170223.8377116654</v>
      </c>
      <c r="E173" s="19">
        <v>30737.816719826369</v>
      </c>
      <c r="F173" s="19">
        <v>116555.79322083676</v>
      </c>
      <c r="G173" s="19">
        <v>21046.816573214666</v>
      </c>
      <c r="H173" s="19">
        <v>110478.1579250878</v>
      </c>
      <c r="I173" s="19">
        <v>19949.361233499087</v>
      </c>
    </row>
    <row r="174" spans="1:9" ht="31.7" customHeight="1" x14ac:dyDescent="0.2">
      <c r="A174" s="17" t="s">
        <v>329</v>
      </c>
      <c r="B174" s="17" t="s">
        <v>329</v>
      </c>
      <c r="C174" s="17" t="s">
        <v>329</v>
      </c>
      <c r="D174" s="40" t="s">
        <v>125</v>
      </c>
      <c r="E174" s="39" t="s">
        <v>126</v>
      </c>
      <c r="F174" s="39" t="s">
        <v>127</v>
      </c>
      <c r="G174" s="40" t="s">
        <v>128</v>
      </c>
      <c r="H174" s="39" t="s">
        <v>129</v>
      </c>
      <c r="I174" s="36" t="s">
        <v>130</v>
      </c>
    </row>
    <row r="175" spans="1:9" x14ac:dyDescent="0.2">
      <c r="A175" s="225" t="s">
        <v>124</v>
      </c>
      <c r="B175" s="230"/>
      <c r="C175" s="230"/>
      <c r="D175" s="12"/>
      <c r="E175" s="12"/>
      <c r="F175" s="12"/>
      <c r="G175" s="12"/>
      <c r="H175" s="12"/>
      <c r="I175" s="12"/>
    </row>
    <row r="176" spans="1:9" s="24" customFormat="1" ht="13.7" customHeight="1" x14ac:dyDescent="0.2">
      <c r="A176" s="253" t="s">
        <v>245</v>
      </c>
      <c r="B176" s="253"/>
      <c r="C176" s="253"/>
      <c r="D176" s="253"/>
      <c r="E176" s="253"/>
      <c r="F176" s="253"/>
      <c r="G176" s="253"/>
      <c r="H176" s="253"/>
      <c r="I176" s="253"/>
    </row>
    <row r="177" spans="1:9" s="24" customFormat="1" ht="13.7" customHeight="1" x14ac:dyDescent="0.2">
      <c r="A177" s="253" t="s">
        <v>280</v>
      </c>
      <c r="B177" s="254"/>
      <c r="C177" s="254"/>
      <c r="D177" s="254"/>
      <c r="E177" s="254"/>
      <c r="F177" s="254"/>
      <c r="G177" s="254"/>
      <c r="H177" s="254"/>
      <c r="I177" s="254"/>
    </row>
    <row r="178" spans="1:9" s="24" customFormat="1" ht="13.7" customHeight="1" x14ac:dyDescent="0.2">
      <c r="A178" s="253" t="s">
        <v>281</v>
      </c>
      <c r="B178" s="254"/>
      <c r="C178" s="254"/>
      <c r="D178" s="254"/>
      <c r="E178" s="254"/>
      <c r="F178" s="254"/>
      <c r="G178" s="254"/>
      <c r="H178" s="254"/>
      <c r="I178" s="254"/>
    </row>
    <row r="179" spans="1:9" s="24" customFormat="1" ht="13.7" customHeight="1" x14ac:dyDescent="0.2">
      <c r="A179" s="253" t="s">
        <v>279</v>
      </c>
      <c r="B179" s="254"/>
      <c r="C179" s="254"/>
      <c r="D179" s="254"/>
      <c r="E179" s="254"/>
      <c r="F179" s="254"/>
      <c r="G179" s="254"/>
      <c r="H179" s="254"/>
      <c r="I179" s="254"/>
    </row>
    <row r="180" spans="1:9" s="24" customFormat="1" ht="13.7" customHeight="1" x14ac:dyDescent="0.2">
      <c r="A180" s="253" t="s">
        <v>246</v>
      </c>
      <c r="B180" s="254"/>
      <c r="C180" s="254"/>
      <c r="D180" s="254"/>
      <c r="E180" s="254"/>
      <c r="F180" s="254"/>
      <c r="G180" s="254"/>
      <c r="H180" s="254"/>
      <c r="I180" s="254"/>
    </row>
    <row r="181" spans="1:9" s="24" customFormat="1" ht="13.7" customHeight="1" x14ac:dyDescent="0.2">
      <c r="A181" s="253" t="s">
        <v>278</v>
      </c>
      <c r="B181" s="254"/>
      <c r="C181" s="254"/>
      <c r="D181" s="254"/>
      <c r="E181" s="254"/>
      <c r="F181" s="254"/>
      <c r="G181" s="254"/>
      <c r="H181" s="254"/>
      <c r="I181" s="254"/>
    </row>
    <row r="182" spans="1:9" ht="17.45" customHeight="1" x14ac:dyDescent="0.2">
      <c r="A182" s="194" t="s">
        <v>361</v>
      </c>
      <c r="B182" s="198"/>
      <c r="C182" s="198"/>
      <c r="D182" s="198"/>
      <c r="E182" s="198"/>
      <c r="F182" s="198"/>
      <c r="G182" s="198"/>
      <c r="H182" s="198"/>
      <c r="I182" s="198"/>
    </row>
    <row r="183" spans="1:9" ht="17.45" customHeight="1" x14ac:dyDescent="0.2">
      <c r="A183" s="252"/>
      <c r="B183" s="252"/>
      <c r="C183" s="252"/>
      <c r="D183" s="252"/>
      <c r="E183" s="252"/>
      <c r="F183" s="252"/>
      <c r="G183" s="252"/>
      <c r="H183" s="252"/>
      <c r="I183" s="252"/>
    </row>
    <row r="184" spans="1:9" ht="17.45" customHeight="1" x14ac:dyDescent="0.2">
      <c r="A184" s="252"/>
      <c r="B184" s="252"/>
      <c r="C184" s="252"/>
      <c r="D184" s="252"/>
      <c r="E184" s="252"/>
      <c r="F184" s="252"/>
      <c r="G184" s="252"/>
      <c r="H184" s="252"/>
      <c r="I184" s="252"/>
    </row>
    <row r="185" spans="1:9" ht="17.45" customHeight="1" x14ac:dyDescent="0.2">
      <c r="A185" s="252"/>
      <c r="B185" s="252"/>
      <c r="C185" s="252"/>
      <c r="D185" s="252"/>
      <c r="E185" s="252"/>
      <c r="F185" s="252"/>
      <c r="G185" s="252"/>
      <c r="H185" s="252"/>
      <c r="I185" s="252"/>
    </row>
    <row r="186" spans="1:9" ht="17.45" customHeight="1" x14ac:dyDescent="0.2">
      <c r="A186" s="252"/>
      <c r="B186" s="252"/>
      <c r="C186" s="252"/>
      <c r="D186" s="252"/>
      <c r="E186" s="252"/>
      <c r="F186" s="252"/>
      <c r="G186" s="252"/>
      <c r="H186" s="252"/>
      <c r="I186" s="252"/>
    </row>
    <row r="187" spans="1:9" ht="17.45" customHeight="1" x14ac:dyDescent="0.2">
      <c r="A187" s="252"/>
      <c r="B187" s="252"/>
      <c r="C187" s="252"/>
      <c r="D187" s="252"/>
      <c r="E187" s="252"/>
      <c r="F187" s="252"/>
      <c r="G187" s="252"/>
      <c r="H187" s="252"/>
      <c r="I187" s="252"/>
    </row>
    <row r="188" spans="1:9" ht="17.45" customHeight="1" x14ac:dyDescent="0.2"/>
    <row r="189" spans="1:9" ht="17.45" customHeight="1" x14ac:dyDescent="0.2"/>
    <row r="190" spans="1:9" ht="17.45" customHeight="1" x14ac:dyDescent="0.2"/>
    <row r="191" spans="1:9" ht="17.45" customHeight="1" x14ac:dyDescent="0.2"/>
    <row r="192" spans="1:9" ht="17.45" customHeight="1" x14ac:dyDescent="0.2"/>
    <row r="193" ht="17.45" customHeight="1" x14ac:dyDescent="0.2"/>
    <row r="194" ht="17.45" customHeight="1" x14ac:dyDescent="0.2"/>
    <row r="195" ht="17.45" customHeight="1" x14ac:dyDescent="0.2"/>
    <row r="196" ht="17.45" customHeight="1" x14ac:dyDescent="0.2"/>
    <row r="197" ht="17.45" customHeight="1" x14ac:dyDescent="0.2"/>
  </sheetData>
  <mergeCells count="11">
    <mergeCell ref="A187:I187"/>
    <mergeCell ref="A176:I176"/>
    <mergeCell ref="A177:I177"/>
    <mergeCell ref="A178:I178"/>
    <mergeCell ref="A179:I179"/>
    <mergeCell ref="A180:I180"/>
    <mergeCell ref="A181:I181"/>
    <mergeCell ref="A183:I183"/>
    <mergeCell ref="A184:I184"/>
    <mergeCell ref="A185:I185"/>
    <mergeCell ref="A186:I186"/>
  </mergeCells>
  <hyperlinks>
    <hyperlink ref="A182" location="Contents!A1" display="Return to Contents page" xr:uid="{00000000-0004-0000-0900-000000000000}"/>
  </hyperlinks>
  <pageMargins left="0.7" right="0.7" top="0.75" bottom="0.75" header="0.3" footer="0.3"/>
  <pageSetup paperSize="9" orientation="portrait" horizontalDpi="90"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96"/>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4" width="34.140625" style="17" customWidth="1"/>
    <col min="5" max="5" width="31.5703125" style="17" customWidth="1"/>
    <col min="6" max="6" width="35.42578125" style="17" customWidth="1"/>
    <col min="7" max="7" width="34.42578125" style="17" customWidth="1"/>
    <col min="8" max="8" width="40.42578125" style="17" customWidth="1"/>
    <col min="9" max="9" width="46.5703125" style="17" customWidth="1"/>
    <col min="10" max="10" width="33" style="17" customWidth="1"/>
    <col min="11" max="11" width="32.42578125" style="17" customWidth="1"/>
    <col min="12" max="12" width="28.42578125" style="17" customWidth="1"/>
    <col min="13" max="13" width="17.42578125" style="17" customWidth="1"/>
    <col min="14" max="16384" width="9.140625" style="17"/>
  </cols>
  <sheetData>
    <row r="1" spans="1:13" ht="14.25" customHeight="1" x14ac:dyDescent="0.25">
      <c r="A1" s="52" t="s">
        <v>264</v>
      </c>
      <c r="H1" s="61"/>
      <c r="I1" s="62"/>
    </row>
    <row r="2" spans="1:13" ht="14.25" customHeight="1" x14ac:dyDescent="0.2">
      <c r="A2" s="12" t="s">
        <v>370</v>
      </c>
      <c r="H2" s="61"/>
      <c r="I2" s="62"/>
    </row>
    <row r="3" spans="1:13" ht="14.25" customHeight="1" x14ac:dyDescent="0.2">
      <c r="A3" s="12" t="s">
        <v>371</v>
      </c>
      <c r="H3" s="61"/>
      <c r="I3" s="62"/>
    </row>
    <row r="4" spans="1:13" ht="72" customHeight="1" x14ac:dyDescent="0.2">
      <c r="A4" s="24" t="s">
        <v>15</v>
      </c>
      <c r="B4" s="24" t="s">
        <v>16</v>
      </c>
      <c r="C4" s="24" t="s">
        <v>123</v>
      </c>
      <c r="D4" s="37" t="s">
        <v>175</v>
      </c>
      <c r="E4" s="37" t="s">
        <v>166</v>
      </c>
      <c r="F4" s="55" t="s">
        <v>176</v>
      </c>
      <c r="G4" s="55" t="s">
        <v>167</v>
      </c>
      <c r="H4" s="37" t="s">
        <v>177</v>
      </c>
      <c r="I4" s="55" t="s">
        <v>168</v>
      </c>
      <c r="J4" s="55" t="s">
        <v>354</v>
      </c>
      <c r="K4" s="55" t="s">
        <v>355</v>
      </c>
      <c r="L4" s="37" t="s">
        <v>356</v>
      </c>
      <c r="M4" s="35" t="s">
        <v>171</v>
      </c>
    </row>
    <row r="5" spans="1:13" ht="15" customHeight="1" x14ac:dyDescent="0.2">
      <c r="A5" s="94">
        <v>2000</v>
      </c>
      <c r="B5" s="94">
        <v>1</v>
      </c>
      <c r="C5" s="16" t="s">
        <v>14</v>
      </c>
      <c r="D5" s="19">
        <v>4077.1200090986699</v>
      </c>
      <c r="E5" s="92">
        <v>61.031277122407865</v>
      </c>
      <c r="F5" s="86">
        <v>2488.31841136615</v>
      </c>
      <c r="G5" s="85">
        <v>6.9544903392556003</v>
      </c>
      <c r="H5" s="84">
        <v>2315.2685478377725</v>
      </c>
      <c r="I5" s="93">
        <v>32.540417667284103</v>
      </c>
      <c r="J5" s="93">
        <v>31.067706083867076</v>
      </c>
      <c r="K5" s="83">
        <v>30428.254161620502</v>
      </c>
      <c r="L5" s="84">
        <v>30675.5288262748</v>
      </c>
      <c r="M5" s="93">
        <v>0.81264821616413518</v>
      </c>
    </row>
    <row r="6" spans="1:13" ht="15" customHeight="1" x14ac:dyDescent="0.2">
      <c r="A6" s="94">
        <v>2000</v>
      </c>
      <c r="B6" s="94">
        <v>2</v>
      </c>
      <c r="C6" s="16" t="s">
        <v>31</v>
      </c>
      <c r="D6" s="19">
        <v>4080.1923894899001</v>
      </c>
      <c r="E6" s="93">
        <v>61.05264785941403</v>
      </c>
      <c r="F6" s="83">
        <v>2491.06549154188</v>
      </c>
      <c r="G6" s="93">
        <v>6.8625989680456101</v>
      </c>
      <c r="H6" s="83">
        <v>2320.1136568259867</v>
      </c>
      <c r="I6" s="93">
        <v>32.498586340032098</v>
      </c>
      <c r="J6" s="93">
        <v>31.174364947348153</v>
      </c>
      <c r="K6" s="83">
        <v>30557.280299815498</v>
      </c>
      <c r="L6" s="83">
        <v>30668.164381075199</v>
      </c>
      <c r="M6" s="93">
        <v>0.36287287406389507</v>
      </c>
    </row>
    <row r="7" spans="1:13" ht="15" customHeight="1" x14ac:dyDescent="0.2">
      <c r="A7" s="94">
        <v>2000</v>
      </c>
      <c r="B7" s="94">
        <v>3</v>
      </c>
      <c r="C7" s="16" t="s">
        <v>32</v>
      </c>
      <c r="D7" s="19">
        <v>4083.26772422357</v>
      </c>
      <c r="E7" s="93">
        <v>61.108076016073895</v>
      </c>
      <c r="F7" s="83">
        <v>2495.2063448583499</v>
      </c>
      <c r="G7" s="93">
        <v>6.7735274335235403</v>
      </c>
      <c r="H7" s="83">
        <v>2326.1928585663495</v>
      </c>
      <c r="I7" s="93">
        <v>32.457212042603402</v>
      </c>
      <c r="J7" s="93">
        <v>31.280712563663219</v>
      </c>
      <c r="K7" s="83">
        <v>30702.724861784001</v>
      </c>
      <c r="L7" s="83">
        <v>30693.121218128599</v>
      </c>
      <c r="M7" s="93">
        <v>-3.1279450598067339E-2</v>
      </c>
    </row>
    <row r="8" spans="1:13" ht="15" customHeight="1" x14ac:dyDescent="0.2">
      <c r="A8" s="94">
        <v>2000</v>
      </c>
      <c r="B8" s="94">
        <v>4</v>
      </c>
      <c r="C8" s="16" t="s">
        <v>33</v>
      </c>
      <c r="D8" s="19">
        <v>4086.3460168759502</v>
      </c>
      <c r="E8" s="93">
        <v>61.183394911860887</v>
      </c>
      <c r="F8" s="83">
        <v>2500.1652209703102</v>
      </c>
      <c r="G8" s="93">
        <v>6.6875607548091001</v>
      </c>
      <c r="H8" s="83">
        <v>2332.9651528473132</v>
      </c>
      <c r="I8" s="93">
        <v>32.415844886433099</v>
      </c>
      <c r="J8" s="93">
        <v>31.38791714803585</v>
      </c>
      <c r="K8" s="83">
        <v>30858.2609479524</v>
      </c>
      <c r="L8" s="83">
        <v>30576.270917366801</v>
      </c>
      <c r="M8" s="93">
        <v>-0.9138234687341007</v>
      </c>
    </row>
    <row r="9" spans="1:13" ht="15" customHeight="1" x14ac:dyDescent="0.2">
      <c r="A9" s="94">
        <v>2001</v>
      </c>
      <c r="B9" s="94">
        <v>1</v>
      </c>
      <c r="C9" s="16" t="s">
        <v>34</v>
      </c>
      <c r="D9" s="83">
        <v>4089.4272710282999</v>
      </c>
      <c r="E9" s="93">
        <v>61.261574496421289</v>
      </c>
      <c r="F9" s="83">
        <v>2505.2475341179702</v>
      </c>
      <c r="G9" s="93">
        <v>6.6048296068343797</v>
      </c>
      <c r="H9" s="83">
        <v>2339.780203260058</v>
      </c>
      <c r="I9" s="93">
        <v>32.374014102589399</v>
      </c>
      <c r="J9" s="93">
        <v>31.497002324523979</v>
      </c>
      <c r="K9" s="83">
        <v>31015.885767246898</v>
      </c>
      <c r="L9" s="83">
        <v>30668.802392708101</v>
      </c>
      <c r="M9" s="93">
        <v>-1.1190503380861716</v>
      </c>
    </row>
    <row r="10" spans="1:13" ht="15" customHeight="1" x14ac:dyDescent="0.2">
      <c r="A10" s="94">
        <v>2001</v>
      </c>
      <c r="B10" s="94">
        <v>2</v>
      </c>
      <c r="C10" s="16" t="s">
        <v>35</v>
      </c>
      <c r="D10" s="83">
        <v>4092.5114902668802</v>
      </c>
      <c r="E10" s="93">
        <v>61.340839409864756</v>
      </c>
      <c r="F10" s="83">
        <v>2510.3809010748701</v>
      </c>
      <c r="G10" s="93">
        <v>6.5252584411930501</v>
      </c>
      <c r="H10" s="83">
        <v>2346.572059421384</v>
      </c>
      <c r="I10" s="93">
        <v>32.331726213274798</v>
      </c>
      <c r="J10" s="93">
        <v>31.608477822782678</v>
      </c>
      <c r="K10" s="83">
        <v>31175.234000823399</v>
      </c>
      <c r="L10" s="83">
        <v>30691.6769604326</v>
      </c>
      <c r="M10" s="93">
        <v>-1.5510935391151417</v>
      </c>
    </row>
    <row r="11" spans="1:13" ht="15" customHeight="1" x14ac:dyDescent="0.2">
      <c r="A11" s="94">
        <v>2001</v>
      </c>
      <c r="B11" s="94">
        <v>3</v>
      </c>
      <c r="C11" s="16" t="s">
        <v>36</v>
      </c>
      <c r="D11" s="83">
        <v>4095.63969679517</v>
      </c>
      <c r="E11" s="93">
        <v>61.406219193022395</v>
      </c>
      <c r="F11" s="83">
        <v>2514.97748957048</v>
      </c>
      <c r="G11" s="93">
        <v>6.4483960114519503</v>
      </c>
      <c r="H11" s="83">
        <v>2352.8017814441027</v>
      </c>
      <c r="I11" s="93">
        <v>32.289479979502602</v>
      </c>
      <c r="J11" s="93">
        <v>31.722418196182726</v>
      </c>
      <c r="K11" s="83">
        <v>31329.6850860337</v>
      </c>
      <c r="L11" s="83">
        <v>31014.942157527199</v>
      </c>
      <c r="M11" s="93">
        <v>-1.0046156788432212</v>
      </c>
    </row>
    <row r="12" spans="1:13" ht="15" customHeight="1" x14ac:dyDescent="0.2">
      <c r="A12" s="94">
        <v>2001</v>
      </c>
      <c r="B12" s="94">
        <v>4</v>
      </c>
      <c r="C12" s="16" t="s">
        <v>37</v>
      </c>
      <c r="D12" s="83">
        <v>4098.8690230002303</v>
      </c>
      <c r="E12" s="93">
        <v>61.473494101913836</v>
      </c>
      <c r="F12" s="83">
        <v>2519.7180070992199</v>
      </c>
      <c r="G12" s="93">
        <v>6.3734304718640198</v>
      </c>
      <c r="H12" s="83">
        <v>2359.1255318297131</v>
      </c>
      <c r="I12" s="93">
        <v>32.2469519814018</v>
      </c>
      <c r="J12" s="93">
        <v>31.838384508388316</v>
      </c>
      <c r="K12" s="83">
        <v>31487.203964408702</v>
      </c>
      <c r="L12" s="83">
        <v>31482.0826654099</v>
      </c>
      <c r="M12" s="93">
        <v>-1.6264699160301644E-2</v>
      </c>
    </row>
    <row r="13" spans="1:13" ht="15" customHeight="1" x14ac:dyDescent="0.2">
      <c r="A13" s="94">
        <v>2002</v>
      </c>
      <c r="B13" s="94">
        <v>1</v>
      </c>
      <c r="C13" s="16" t="s">
        <v>38</v>
      </c>
      <c r="D13" s="83">
        <v>4102.2384643011601</v>
      </c>
      <c r="E13" s="93">
        <v>61.542231815424508</v>
      </c>
      <c r="F13" s="83">
        <v>2524.6091053217301</v>
      </c>
      <c r="G13" s="93">
        <v>6.2999142177104899</v>
      </c>
      <c r="H13" s="83">
        <v>2365.5608973539529</v>
      </c>
      <c r="I13" s="93">
        <v>32.205298284240399</v>
      </c>
      <c r="J13" s="93">
        <v>31.955656777225293</v>
      </c>
      <c r="K13" s="83">
        <v>31648.458293244101</v>
      </c>
      <c r="L13" s="83">
        <v>31414.86517311</v>
      </c>
      <c r="M13" s="93">
        <v>-0.73808688552758128</v>
      </c>
    </row>
    <row r="14" spans="1:13" ht="15" customHeight="1" x14ac:dyDescent="0.2">
      <c r="A14" s="94">
        <v>2002</v>
      </c>
      <c r="B14" s="94">
        <v>2</v>
      </c>
      <c r="C14" s="16" t="s">
        <v>39</v>
      </c>
      <c r="D14" s="83">
        <v>4105.7365858870298</v>
      </c>
      <c r="E14" s="93">
        <v>61.607418842551574</v>
      </c>
      <c r="F14" s="83">
        <v>2529.4383350393</v>
      </c>
      <c r="G14" s="93">
        <v>6.2274422303468997</v>
      </c>
      <c r="H14" s="83">
        <v>2371.9190239724794</v>
      </c>
      <c r="I14" s="93">
        <v>32.1647336523096</v>
      </c>
      <c r="J14" s="93">
        <v>32.073629253071459</v>
      </c>
      <c r="K14" s="83">
        <v>31810.557094962202</v>
      </c>
      <c r="L14" s="83">
        <v>31559.345834253501</v>
      </c>
      <c r="M14" s="93">
        <v>-0.78971034665873285</v>
      </c>
    </row>
    <row r="15" spans="1:13" ht="15" customHeight="1" x14ac:dyDescent="0.2">
      <c r="A15" s="94">
        <v>2002</v>
      </c>
      <c r="B15" s="94">
        <v>3</v>
      </c>
      <c r="C15" s="16" t="s">
        <v>40</v>
      </c>
      <c r="D15" s="83">
        <v>4109.4117183039398</v>
      </c>
      <c r="E15" s="93">
        <v>61.67013397840099</v>
      </c>
      <c r="F15" s="83">
        <v>2534.2797124021499</v>
      </c>
      <c r="G15" s="93">
        <v>6.1558582465261704</v>
      </c>
      <c r="H15" s="83">
        <v>2378.2730457362027</v>
      </c>
      <c r="I15" s="93">
        <v>32.125827487420402</v>
      </c>
      <c r="J15" s="93">
        <v>32.191764524055024</v>
      </c>
      <c r="K15" s="83">
        <v>31974.5301385696</v>
      </c>
      <c r="L15" s="83">
        <v>31942.370070667799</v>
      </c>
      <c r="M15" s="93">
        <v>-0.10058026736414082</v>
      </c>
    </row>
    <row r="16" spans="1:13" ht="15" customHeight="1" x14ac:dyDescent="0.2">
      <c r="A16" s="94">
        <v>2002</v>
      </c>
      <c r="B16" s="94">
        <v>4</v>
      </c>
      <c r="C16" s="16" t="s">
        <v>41</v>
      </c>
      <c r="D16" s="83">
        <v>4113.3369762390803</v>
      </c>
      <c r="E16" s="93">
        <v>61.729891089441736</v>
      </c>
      <c r="F16" s="83">
        <v>2539.1584355741202</v>
      </c>
      <c r="G16" s="93">
        <v>6.0851896373019398</v>
      </c>
      <c r="H16" s="83">
        <v>2384.6458295778857</v>
      </c>
      <c r="I16" s="93">
        <v>32.089180068594501</v>
      </c>
      <c r="J16" s="93">
        <v>32.309540818798823</v>
      </c>
      <c r="K16" s="83">
        <v>32140.7972154173</v>
      </c>
      <c r="L16" s="83">
        <v>32008.763894378601</v>
      </c>
      <c r="M16" s="93">
        <v>-0.41079665869447085</v>
      </c>
    </row>
    <row r="17" spans="1:13" ht="15" customHeight="1" x14ac:dyDescent="0.2">
      <c r="A17" s="94">
        <v>2003</v>
      </c>
      <c r="B17" s="94">
        <v>1</v>
      </c>
      <c r="C17" s="16" t="s">
        <v>42</v>
      </c>
      <c r="D17" s="83">
        <v>4117.5735071966401</v>
      </c>
      <c r="E17" s="93">
        <v>61.782979854798981</v>
      </c>
      <c r="F17" s="83">
        <v>2543.95961045784</v>
      </c>
      <c r="G17" s="93">
        <v>6.0155584800781803</v>
      </c>
      <c r="H17" s="83">
        <v>2390.9262323811795</v>
      </c>
      <c r="I17" s="93">
        <v>32.055030210931299</v>
      </c>
      <c r="J17" s="93">
        <v>32.42657917079076</v>
      </c>
      <c r="K17" s="83">
        <v>32307.760530224601</v>
      </c>
      <c r="L17" s="83">
        <v>32128.700032673802</v>
      </c>
      <c r="M17" s="93">
        <v>-0.55423370302402897</v>
      </c>
    </row>
    <row r="18" spans="1:13" ht="15" customHeight="1" x14ac:dyDescent="0.2">
      <c r="A18" s="94">
        <v>2003</v>
      </c>
      <c r="B18" s="94">
        <v>2</v>
      </c>
      <c r="C18" s="16" t="s">
        <v>43</v>
      </c>
      <c r="D18" s="83">
        <v>4122.1312389183904</v>
      </c>
      <c r="E18" s="93">
        <v>61.831797471672168</v>
      </c>
      <c r="F18" s="83">
        <v>2548.78783916455</v>
      </c>
      <c r="G18" s="93">
        <v>5.9470112767162302</v>
      </c>
      <c r="H18" s="83">
        <v>2397.2111389498623</v>
      </c>
      <c r="I18" s="93">
        <v>32.023220911726398</v>
      </c>
      <c r="J18" s="93">
        <v>32.542407055585073</v>
      </c>
      <c r="K18" s="83">
        <v>32476.133934990099</v>
      </c>
      <c r="L18" s="83">
        <v>32367.858695586801</v>
      </c>
      <c r="M18" s="93">
        <v>-0.33339941145716534</v>
      </c>
    </row>
    <row r="19" spans="1:13" ht="15" customHeight="1" x14ac:dyDescent="0.2">
      <c r="A19" s="94">
        <v>2003</v>
      </c>
      <c r="B19" s="94">
        <v>3</v>
      </c>
      <c r="C19" s="16" t="s">
        <v>44</v>
      </c>
      <c r="D19" s="83">
        <v>4127.0683140741403</v>
      </c>
      <c r="E19" s="93">
        <v>61.89845399777937</v>
      </c>
      <c r="F19" s="83">
        <v>2554.5914818441101</v>
      </c>
      <c r="G19" s="93">
        <v>5.87967341405502</v>
      </c>
      <c r="H19" s="83">
        <v>2404.389845648408</v>
      </c>
      <c r="I19" s="93">
        <v>31.994464933784499</v>
      </c>
      <c r="J19" s="93">
        <v>32.656391781107956</v>
      </c>
      <c r="K19" s="83">
        <v>32658.127985892199</v>
      </c>
      <c r="L19" s="83">
        <v>32763.4448125981</v>
      </c>
      <c r="M19" s="93">
        <v>0.32248274227903118</v>
      </c>
    </row>
    <row r="20" spans="1:13" ht="15" customHeight="1" x14ac:dyDescent="0.2">
      <c r="A20" s="94">
        <v>2003</v>
      </c>
      <c r="B20" s="94">
        <v>4</v>
      </c>
      <c r="C20" s="16" t="s">
        <v>45</v>
      </c>
      <c r="D20" s="83">
        <v>4132.4455129445296</v>
      </c>
      <c r="E20" s="93">
        <v>61.972397823239412</v>
      </c>
      <c r="F20" s="83">
        <v>2560.9755731105902</v>
      </c>
      <c r="G20" s="93">
        <v>5.81322382454655</v>
      </c>
      <c r="H20" s="83">
        <v>2412.1003309537077</v>
      </c>
      <c r="I20" s="93">
        <v>31.968801696379899</v>
      </c>
      <c r="J20" s="93">
        <v>32.767742371106813</v>
      </c>
      <c r="K20" s="83">
        <v>32848.2016939647</v>
      </c>
      <c r="L20" s="83">
        <v>32790.479685895501</v>
      </c>
      <c r="M20" s="93">
        <v>-0.17572349502409465</v>
      </c>
    </row>
    <row r="21" spans="1:13" ht="15" customHeight="1" x14ac:dyDescent="0.2">
      <c r="A21" s="94">
        <v>2004</v>
      </c>
      <c r="B21" s="94">
        <v>1</v>
      </c>
      <c r="C21" s="16" t="s">
        <v>46</v>
      </c>
      <c r="D21" s="83">
        <v>4138.2768826694301</v>
      </c>
      <c r="E21" s="93">
        <v>62.035412491038485</v>
      </c>
      <c r="F21" s="83">
        <v>2567.19713418527</v>
      </c>
      <c r="G21" s="93">
        <v>5.7473948798467296</v>
      </c>
      <c r="H21" s="83">
        <v>2419.6501775395341</v>
      </c>
      <c r="I21" s="93">
        <v>31.946665378944498</v>
      </c>
      <c r="J21" s="93">
        <v>32.875727347353035</v>
      </c>
      <c r="K21" s="83">
        <v>33036.713512387301</v>
      </c>
      <c r="L21" s="83">
        <v>33341.486001749698</v>
      </c>
      <c r="M21" s="93">
        <v>0.92252665885824303</v>
      </c>
    </row>
    <row r="22" spans="1:13" ht="15" customHeight="1" x14ac:dyDescent="0.2">
      <c r="A22" s="94">
        <v>2004</v>
      </c>
      <c r="B22" s="94">
        <v>2</v>
      </c>
      <c r="C22" s="16" t="s">
        <v>47</v>
      </c>
      <c r="D22" s="83">
        <v>4144.4759652592802</v>
      </c>
      <c r="E22" s="93">
        <v>62.087897870701937</v>
      </c>
      <c r="F22" s="83">
        <v>2573.21800458597</v>
      </c>
      <c r="G22" s="93">
        <v>5.6818463862183997</v>
      </c>
      <c r="H22" s="83">
        <v>2427.0117103828811</v>
      </c>
      <c r="I22" s="93">
        <v>31.9280942765437</v>
      </c>
      <c r="J22" s="93">
        <v>32.97977884062805</v>
      </c>
      <c r="K22" s="83">
        <v>33222.779229861997</v>
      </c>
      <c r="L22" s="83">
        <v>33418.881807281301</v>
      </c>
      <c r="M22" s="93">
        <v>0.5902654201880827</v>
      </c>
    </row>
    <row r="23" spans="1:13" ht="15" customHeight="1" x14ac:dyDescent="0.2">
      <c r="A23" s="94">
        <v>2004</v>
      </c>
      <c r="B23" s="94">
        <v>3</v>
      </c>
      <c r="C23" s="16" t="s">
        <v>48</v>
      </c>
      <c r="D23" s="83">
        <v>4151.0390838978401</v>
      </c>
      <c r="E23" s="93">
        <v>62.153388648743345</v>
      </c>
      <c r="F23" s="83">
        <v>2580.0114547762601</v>
      </c>
      <c r="G23" s="93">
        <v>5.6163212107332496</v>
      </c>
      <c r="H23" s="83">
        <v>2435.1097242023134</v>
      </c>
      <c r="I23" s="93">
        <v>31.913621256036901</v>
      </c>
      <c r="J23" s="93">
        <v>33.079565646101734</v>
      </c>
      <c r="K23" s="83">
        <v>33419.332577229499</v>
      </c>
      <c r="L23" s="83">
        <v>33360.346383147298</v>
      </c>
      <c r="M23" s="93">
        <v>-0.17650320797367383</v>
      </c>
    </row>
    <row r="24" spans="1:13" ht="15" customHeight="1" x14ac:dyDescent="0.2">
      <c r="A24" s="94">
        <v>2004</v>
      </c>
      <c r="B24" s="94">
        <v>4</v>
      </c>
      <c r="C24" s="16" t="s">
        <v>49</v>
      </c>
      <c r="D24" s="83">
        <v>4157.98335211625</v>
      </c>
      <c r="E24" s="93">
        <v>62.219730413466301</v>
      </c>
      <c r="F24" s="83">
        <v>2587.0860323235402</v>
      </c>
      <c r="G24" s="93">
        <v>5.5506351224405099</v>
      </c>
      <c r="H24" s="83">
        <v>2443.4863263656371</v>
      </c>
      <c r="I24" s="93">
        <v>31.9030682638322</v>
      </c>
      <c r="J24" s="93">
        <v>33.174938785988125</v>
      </c>
      <c r="K24" s="83">
        <v>33619.855982515503</v>
      </c>
      <c r="L24" s="83">
        <v>33649.335536797902</v>
      </c>
      <c r="M24" s="93">
        <v>8.7684951112612583E-2</v>
      </c>
    </row>
    <row r="25" spans="1:13" ht="15" customHeight="1" x14ac:dyDescent="0.2">
      <c r="A25" s="94">
        <v>2005</v>
      </c>
      <c r="B25" s="94">
        <v>1</v>
      </c>
      <c r="C25" s="16" t="s">
        <v>50</v>
      </c>
      <c r="D25" s="83">
        <v>4165.2810426066899</v>
      </c>
      <c r="E25" s="93">
        <v>62.278658964484869</v>
      </c>
      <c r="F25" s="83">
        <v>2594.0811754373599</v>
      </c>
      <c r="G25" s="93">
        <v>5.4844643895715297</v>
      </c>
      <c r="H25" s="83">
        <v>2451.8097171339195</v>
      </c>
      <c r="I25" s="93">
        <v>31.895835227234699</v>
      </c>
      <c r="J25" s="93">
        <v>33.26572780542844</v>
      </c>
      <c r="K25" s="83">
        <v>33819.028130045801</v>
      </c>
      <c r="L25" s="83">
        <v>33630.82332435</v>
      </c>
      <c r="M25" s="93">
        <v>-0.55650565998552293</v>
      </c>
    </row>
    <row r="26" spans="1:13" ht="15" customHeight="1" x14ac:dyDescent="0.2">
      <c r="A26" s="94">
        <v>2005</v>
      </c>
      <c r="B26" s="94">
        <v>2</v>
      </c>
      <c r="C26" s="16" t="s">
        <v>51</v>
      </c>
      <c r="D26" s="83">
        <v>4172.7901445401803</v>
      </c>
      <c r="E26" s="93">
        <v>62.326899621905653</v>
      </c>
      <c r="F26" s="83">
        <v>2600.7707248203301</v>
      </c>
      <c r="G26" s="93">
        <v>5.4176274208071504</v>
      </c>
      <c r="H26" s="83">
        <v>2459.870656880139</v>
      </c>
      <c r="I26" s="93">
        <v>31.891999523113</v>
      </c>
      <c r="J26" s="93">
        <v>33.351824382220038</v>
      </c>
      <c r="K26" s="83">
        <v>34013.942129791802</v>
      </c>
      <c r="L26" s="83">
        <v>33876.585517049702</v>
      </c>
      <c r="M26" s="93">
        <v>-0.40382444415871865</v>
      </c>
    </row>
    <row r="27" spans="1:13" ht="15" customHeight="1" x14ac:dyDescent="0.2">
      <c r="A27" s="94">
        <v>2005</v>
      </c>
      <c r="B27" s="94">
        <v>3</v>
      </c>
      <c r="C27" s="16" t="s">
        <v>52</v>
      </c>
      <c r="D27" s="83">
        <v>4180.49742666165</v>
      </c>
      <c r="E27" s="93">
        <v>62.368044230852057</v>
      </c>
      <c r="F27" s="83">
        <v>2607.29448412997</v>
      </c>
      <c r="G27" s="93">
        <v>5.3499322520051003</v>
      </c>
      <c r="H27" s="83">
        <v>2467.8059956187508</v>
      </c>
      <c r="I27" s="93">
        <v>31.891358087001802</v>
      </c>
      <c r="J27" s="93">
        <v>33.433052232637962</v>
      </c>
      <c r="K27" s="83">
        <v>34206.087957888303</v>
      </c>
      <c r="L27" s="83">
        <v>34256.161126988001</v>
      </c>
      <c r="M27" s="93">
        <v>0.14638671677785564</v>
      </c>
    </row>
    <row r="28" spans="1:13" ht="15" customHeight="1" x14ac:dyDescent="0.2">
      <c r="A28" s="94">
        <v>2005</v>
      </c>
      <c r="B28" s="94">
        <v>4</v>
      </c>
      <c r="C28" s="16" t="s">
        <v>53</v>
      </c>
      <c r="D28" s="83">
        <v>4188.4433462706502</v>
      </c>
      <c r="E28" s="93">
        <v>62.39461566689171</v>
      </c>
      <c r="F28" s="83">
        <v>2613.3631283310701</v>
      </c>
      <c r="G28" s="93">
        <v>5.2812985414199902</v>
      </c>
      <c r="H28" s="83">
        <v>2475.3436195525137</v>
      </c>
      <c r="I28" s="93">
        <v>31.893823124073101</v>
      </c>
      <c r="J28" s="93">
        <v>33.509244506123238</v>
      </c>
      <c r="K28" s="83">
        <v>34391.416599298696</v>
      </c>
      <c r="L28" s="83">
        <v>34692.103296659101</v>
      </c>
      <c r="M28" s="93">
        <v>0.87430739147434877</v>
      </c>
    </row>
    <row r="29" spans="1:13" ht="15" customHeight="1" x14ac:dyDescent="0.2">
      <c r="A29" s="94">
        <v>2006</v>
      </c>
      <c r="B29" s="94">
        <v>1</v>
      </c>
      <c r="C29" s="16" t="s">
        <v>54</v>
      </c>
      <c r="D29" s="83">
        <v>4196.64497640011</v>
      </c>
      <c r="E29" s="93">
        <v>62.417299939848711</v>
      </c>
      <c r="F29" s="83">
        <v>2619.43248233025</v>
      </c>
      <c r="G29" s="93">
        <v>5.2114939429208702</v>
      </c>
      <c r="H29" s="83">
        <v>2482.9209171747075</v>
      </c>
      <c r="I29" s="93">
        <v>31.897807708738</v>
      </c>
      <c r="J29" s="93">
        <v>33.58043556911359</v>
      </c>
      <c r="K29" s="83">
        <v>34574.300328608297</v>
      </c>
      <c r="L29" s="83">
        <v>35045.639946439303</v>
      </c>
      <c r="M29" s="93">
        <v>1.363265816954218</v>
      </c>
    </row>
    <row r="30" spans="1:13" ht="15" customHeight="1" x14ac:dyDescent="0.2">
      <c r="A30" s="94">
        <v>2006</v>
      </c>
      <c r="B30" s="94">
        <v>2</v>
      </c>
      <c r="C30" s="16" t="s">
        <v>55</v>
      </c>
      <c r="D30" s="83">
        <v>4205.0165466202398</v>
      </c>
      <c r="E30" s="93">
        <v>62.433823365273888</v>
      </c>
      <c r="F30" s="83">
        <v>2625.3526031974202</v>
      </c>
      <c r="G30" s="93">
        <v>5.1403859972468702</v>
      </c>
      <c r="H30" s="83">
        <v>2490.399345604304</v>
      </c>
      <c r="I30" s="93">
        <v>31.902922596922899</v>
      </c>
      <c r="J30" s="93">
        <v>33.647015464979354</v>
      </c>
      <c r="K30" s="83">
        <v>34752.765014376499</v>
      </c>
      <c r="L30" s="83">
        <v>35184.985771768101</v>
      </c>
      <c r="M30" s="93">
        <v>1.2437017808879418</v>
      </c>
    </row>
    <row r="31" spans="1:13" ht="15" customHeight="1" x14ac:dyDescent="0.2">
      <c r="A31" s="94">
        <v>2006</v>
      </c>
      <c r="B31" s="94">
        <v>3</v>
      </c>
      <c r="C31" s="16" t="s">
        <v>56</v>
      </c>
      <c r="D31" s="83">
        <v>4213.5735167372604</v>
      </c>
      <c r="E31" s="93">
        <v>62.470801586343974</v>
      </c>
      <c r="F31" s="83">
        <v>2632.2531513356698</v>
      </c>
      <c r="G31" s="93">
        <v>5.0678886415695601</v>
      </c>
      <c r="H31" s="83">
        <v>2498.8534928617723</v>
      </c>
      <c r="I31" s="93">
        <v>31.908483147709799</v>
      </c>
      <c r="J31" s="93">
        <v>33.709865937283674</v>
      </c>
      <c r="K31" s="83">
        <v>34941.965560647601</v>
      </c>
      <c r="L31" s="83">
        <v>35163.167379218197</v>
      </c>
      <c r="M31" s="93">
        <v>0.63305488120484776</v>
      </c>
    </row>
    <row r="32" spans="1:13" ht="15" customHeight="1" x14ac:dyDescent="0.2">
      <c r="A32" s="94">
        <v>2006</v>
      </c>
      <c r="B32" s="94">
        <v>4</v>
      </c>
      <c r="C32" s="16" t="s">
        <v>57</v>
      </c>
      <c r="D32" s="83">
        <v>4222.34886109118</v>
      </c>
      <c r="E32" s="93">
        <v>62.509355019643031</v>
      </c>
      <c r="F32" s="83">
        <v>2639.3630397473398</v>
      </c>
      <c r="G32" s="93">
        <v>4.9941816753009496</v>
      </c>
      <c r="H32" s="83">
        <v>2507.5484544716119</v>
      </c>
      <c r="I32" s="93">
        <v>31.914084274582901</v>
      </c>
      <c r="J32" s="93">
        <v>33.770297681511927</v>
      </c>
      <c r="K32" s="83">
        <v>35132.573425640403</v>
      </c>
      <c r="L32" s="83">
        <v>35468.418631953202</v>
      </c>
      <c r="M32" s="93">
        <v>0.95593682319807738</v>
      </c>
    </row>
    <row r="33" spans="1:13" ht="15" customHeight="1" x14ac:dyDescent="0.2">
      <c r="A33" s="94">
        <v>2007</v>
      </c>
      <c r="B33" s="94">
        <v>1</v>
      </c>
      <c r="C33" s="16" t="s">
        <v>58</v>
      </c>
      <c r="D33" s="83">
        <v>4231.3074988546596</v>
      </c>
      <c r="E33" s="93">
        <v>62.544361665463356</v>
      </c>
      <c r="F33" s="83">
        <v>2646.4442652615298</v>
      </c>
      <c r="G33" s="93">
        <v>4.9193113819405996</v>
      </c>
      <c r="H33" s="83">
        <v>2516.2574313038049</v>
      </c>
      <c r="I33" s="93">
        <v>31.918378542942499</v>
      </c>
      <c r="J33" s="93">
        <v>33.829878096272225</v>
      </c>
      <c r="K33" s="83">
        <v>35321.543770833501</v>
      </c>
      <c r="L33" s="83">
        <v>35506.945406362902</v>
      </c>
      <c r="M33" s="93">
        <v>0.52489675064116159</v>
      </c>
    </row>
    <row r="34" spans="1:13" ht="15" customHeight="1" x14ac:dyDescent="0.2">
      <c r="A34" s="94">
        <v>2007</v>
      </c>
      <c r="B34" s="94">
        <v>2</v>
      </c>
      <c r="C34" s="16" t="s">
        <v>59</v>
      </c>
      <c r="D34" s="83">
        <v>4240.2585405894197</v>
      </c>
      <c r="E34" s="93">
        <v>62.570919326836247</v>
      </c>
      <c r="F34" s="83">
        <v>2653.1687506814901</v>
      </c>
      <c r="G34" s="93">
        <v>4.8434602361446499</v>
      </c>
      <c r="H34" s="83">
        <v>2524.663577244416</v>
      </c>
      <c r="I34" s="93">
        <v>31.9212383348979</v>
      </c>
      <c r="J34" s="93">
        <v>33.890324752885945</v>
      </c>
      <c r="K34" s="83">
        <v>35506.047372967099</v>
      </c>
      <c r="L34" s="83">
        <v>35500.497670013101</v>
      </c>
      <c r="M34" s="93">
        <v>-1.5630303468314732E-2</v>
      </c>
    </row>
    <row r="35" spans="1:13" ht="15" customHeight="1" x14ac:dyDescent="0.2">
      <c r="A35" s="94">
        <v>2007</v>
      </c>
      <c r="B35" s="94">
        <v>3</v>
      </c>
      <c r="C35" s="16" t="s">
        <v>60</v>
      </c>
      <c r="D35" s="83">
        <v>4249.1615518686403</v>
      </c>
      <c r="E35" s="93">
        <v>62.571477131373463</v>
      </c>
      <c r="F35" s="83">
        <v>2658.7631487026001</v>
      </c>
      <c r="G35" s="93">
        <v>4.7667908049298697</v>
      </c>
      <c r="H35" s="83">
        <v>2532.0254714053808</v>
      </c>
      <c r="I35" s="93">
        <v>31.920999580496598</v>
      </c>
      <c r="J35" s="93">
        <v>33.953329163561968</v>
      </c>
      <c r="K35" s="83">
        <v>35675.516449086703</v>
      </c>
      <c r="L35" s="83">
        <v>35748.000342899599</v>
      </c>
      <c r="M35" s="93">
        <v>0.20317545764569184</v>
      </c>
    </row>
    <row r="36" spans="1:13" ht="15" customHeight="1" x14ac:dyDescent="0.2">
      <c r="A36" s="94">
        <v>2007</v>
      </c>
      <c r="B36" s="94">
        <v>4</v>
      </c>
      <c r="C36" s="16" t="s">
        <v>61</v>
      </c>
      <c r="D36" s="83">
        <v>4258.0370428596198</v>
      </c>
      <c r="E36" s="93">
        <v>62.555326866824437</v>
      </c>
      <c r="F36" s="83">
        <v>2663.6289902713002</v>
      </c>
      <c r="G36" s="93">
        <v>4.6916317984363598</v>
      </c>
      <c r="H36" s="83">
        <v>2538.6613255713623</v>
      </c>
      <c r="I36" s="93">
        <v>31.917174185525301</v>
      </c>
      <c r="J36" s="93">
        <v>34.020464810219664</v>
      </c>
      <c r="K36" s="83">
        <v>35835.444511600901</v>
      </c>
      <c r="L36" s="83">
        <v>36086.532957858697</v>
      </c>
      <c r="M36" s="93">
        <v>0.70067066190991967</v>
      </c>
    </row>
    <row r="37" spans="1:13" ht="15" customHeight="1" x14ac:dyDescent="0.2">
      <c r="A37" s="94">
        <v>2008</v>
      </c>
      <c r="B37" s="94">
        <v>1</v>
      </c>
      <c r="C37" s="16" t="s">
        <v>62</v>
      </c>
      <c r="D37" s="83">
        <v>4266.8774382109495</v>
      </c>
      <c r="E37" s="93">
        <v>62.537988157944511</v>
      </c>
      <c r="F37" s="83">
        <v>2668.41930702237</v>
      </c>
      <c r="G37" s="93">
        <v>4.6179649394120403</v>
      </c>
      <c r="H37" s="83">
        <v>2545.1926389875753</v>
      </c>
      <c r="I37" s="93">
        <v>31.909248452437801</v>
      </c>
      <c r="J37" s="93">
        <v>34.093098723259708</v>
      </c>
      <c r="K37" s="83">
        <v>35995.404839883602</v>
      </c>
      <c r="L37" s="83">
        <v>36243.0152579977</v>
      </c>
      <c r="M37" s="93">
        <v>0.68789452213561719</v>
      </c>
    </row>
    <row r="38" spans="1:13" ht="15" customHeight="1" x14ac:dyDescent="0.2">
      <c r="A38" s="94">
        <v>2008</v>
      </c>
      <c r="B38" s="94">
        <v>2</v>
      </c>
      <c r="C38" s="16" t="s">
        <v>63</v>
      </c>
      <c r="D38" s="83">
        <v>4275.5583221426396</v>
      </c>
      <c r="E38" s="93">
        <v>62.518891337726281</v>
      </c>
      <c r="F38" s="83">
        <v>2673.0316615014699</v>
      </c>
      <c r="G38" s="93">
        <v>4.5457413652015601</v>
      </c>
      <c r="H38" s="83">
        <v>2551.522555559663</v>
      </c>
      <c r="I38" s="93">
        <v>31.8962214573483</v>
      </c>
      <c r="J38" s="93">
        <v>34.17252803603693</v>
      </c>
      <c r="K38" s="83">
        <v>36154.2295121188</v>
      </c>
      <c r="L38" s="83">
        <v>36352.0383073907</v>
      </c>
      <c r="M38" s="93">
        <v>0.54712490887295706</v>
      </c>
    </row>
    <row r="39" spans="1:13" ht="15" customHeight="1" x14ac:dyDescent="0.2">
      <c r="A39" s="94">
        <v>2008</v>
      </c>
      <c r="B39" s="94">
        <v>3</v>
      </c>
      <c r="C39" s="16" t="s">
        <v>64</v>
      </c>
      <c r="D39" s="83">
        <v>4284.0990944925998</v>
      </c>
      <c r="E39" s="93">
        <v>62.483124478182027</v>
      </c>
      <c r="F39" s="83">
        <v>2676.8389699804802</v>
      </c>
      <c r="G39" s="93">
        <v>4.4749386391609098</v>
      </c>
      <c r="H39" s="83">
        <v>2557.0520686047066</v>
      </c>
      <c r="I39" s="93">
        <v>31.877706560425398</v>
      </c>
      <c r="J39" s="93">
        <v>34.260022704293824</v>
      </c>
      <c r="K39" s="83">
        <v>36304.264180819999</v>
      </c>
      <c r="L39" s="83">
        <v>35910.193418425901</v>
      </c>
      <c r="M39" s="93">
        <v>-1.0854668763739619</v>
      </c>
    </row>
    <row r="40" spans="1:13" ht="15" customHeight="1" x14ac:dyDescent="0.2">
      <c r="A40" s="94">
        <v>2008</v>
      </c>
      <c r="B40" s="94">
        <v>4</v>
      </c>
      <c r="C40" s="16" t="s">
        <v>65</v>
      </c>
      <c r="D40" s="83">
        <v>4292.5761618772804</v>
      </c>
      <c r="E40" s="93">
        <v>62.440133940425035</v>
      </c>
      <c r="F40" s="83">
        <v>2680.2903049709298</v>
      </c>
      <c r="G40" s="93">
        <v>4.4748565181717401</v>
      </c>
      <c r="H40" s="83">
        <v>2560.3511595530131</v>
      </c>
      <c r="I40" s="93">
        <v>31.8511397359485</v>
      </c>
      <c r="J40" s="93">
        <v>34.356759710337577</v>
      </c>
      <c r="K40" s="83">
        <v>36423.364612317702</v>
      </c>
      <c r="L40" s="83">
        <v>35547.761149136102</v>
      </c>
      <c r="M40" s="93">
        <v>-2.4039609533642241</v>
      </c>
    </row>
    <row r="41" spans="1:13" ht="15" customHeight="1" x14ac:dyDescent="0.2">
      <c r="A41" s="94">
        <v>2009</v>
      </c>
      <c r="B41" s="94">
        <v>1</v>
      </c>
      <c r="C41" s="16" t="s">
        <v>66</v>
      </c>
      <c r="D41" s="83">
        <v>4301.03752996823</v>
      </c>
      <c r="E41" s="93">
        <v>62.396494221685003</v>
      </c>
      <c r="F41" s="83">
        <v>2683.6966338591301</v>
      </c>
      <c r="G41" s="93">
        <v>4.4747670926743002</v>
      </c>
      <c r="H41" s="83">
        <v>2563.6074600199941</v>
      </c>
      <c r="I41" s="93">
        <v>31.818731661823399</v>
      </c>
      <c r="J41" s="93">
        <v>34.46345271000645</v>
      </c>
      <c r="K41" s="83">
        <v>36545.7204663476</v>
      </c>
      <c r="L41" s="83">
        <v>35359.325120189198</v>
      </c>
      <c r="M41" s="93">
        <v>-3.2463318030653436</v>
      </c>
    </row>
    <row r="42" spans="1:13" ht="15" customHeight="1" x14ac:dyDescent="0.2">
      <c r="A42" s="94">
        <v>2009</v>
      </c>
      <c r="B42" s="94">
        <v>2</v>
      </c>
      <c r="C42" s="16" t="s">
        <v>67</v>
      </c>
      <c r="D42" s="83">
        <v>4309.4180328182301</v>
      </c>
      <c r="E42" s="93">
        <v>62.352066738871827</v>
      </c>
      <c r="F42" s="83">
        <v>2687.0112078798002</v>
      </c>
      <c r="G42" s="93">
        <v>4.4746762773768998</v>
      </c>
      <c r="H42" s="83">
        <v>2566.7761547903442</v>
      </c>
      <c r="I42" s="93">
        <v>31.7806691872761</v>
      </c>
      <c r="J42" s="93">
        <v>34.580510967186086</v>
      </c>
      <c r="K42" s="83">
        <v>36671.256616938503</v>
      </c>
      <c r="L42" s="83">
        <v>35037.852884028798</v>
      </c>
      <c r="M42" s="93">
        <v>-4.4541798770954388</v>
      </c>
    </row>
    <row r="43" spans="1:13" ht="15" customHeight="1" x14ac:dyDescent="0.2">
      <c r="A43" s="94">
        <v>2009</v>
      </c>
      <c r="B43" s="94">
        <v>3</v>
      </c>
      <c r="C43" s="16" t="s">
        <v>68</v>
      </c>
      <c r="D43" s="83">
        <v>4317.7588591803597</v>
      </c>
      <c r="E43" s="93">
        <v>62.32208537756847</v>
      </c>
      <c r="F43" s="83">
        <v>2690.91736261591</v>
      </c>
      <c r="G43" s="93">
        <v>4.4745794603076696</v>
      </c>
      <c r="H43" s="83">
        <v>2570.5101270144455</v>
      </c>
      <c r="I43" s="93">
        <v>31.737067966082499</v>
      </c>
      <c r="J43" s="93">
        <v>34.707594523061509</v>
      </c>
      <c r="K43" s="83">
        <v>36808.997414292397</v>
      </c>
      <c r="L43" s="83">
        <v>35178.674443239397</v>
      </c>
      <c r="M43" s="93">
        <v>-4.4291425618128049</v>
      </c>
    </row>
    <row r="44" spans="1:13" ht="15" customHeight="1" x14ac:dyDescent="0.2">
      <c r="A44" s="94">
        <v>2009</v>
      </c>
      <c r="B44" s="94">
        <v>4</v>
      </c>
      <c r="C44" s="16" t="s">
        <v>69</v>
      </c>
      <c r="D44" s="83">
        <v>4326.1237474795198</v>
      </c>
      <c r="E44" s="93">
        <v>62.300453969244195</v>
      </c>
      <c r="F44" s="83">
        <v>2695.1947339510202</v>
      </c>
      <c r="G44" s="93">
        <v>4.4744778508679497</v>
      </c>
      <c r="H44" s="83">
        <v>2574.5988425426222</v>
      </c>
      <c r="I44" s="93">
        <v>31.688548297649401</v>
      </c>
      <c r="J44" s="93">
        <v>34.843614324901914</v>
      </c>
      <c r="K44" s="83">
        <v>36955.447356515899</v>
      </c>
      <c r="L44" s="83">
        <v>35241.462928514098</v>
      </c>
      <c r="M44" s="93">
        <v>-4.637975049974858</v>
      </c>
    </row>
    <row r="45" spans="1:13" ht="15" customHeight="1" x14ac:dyDescent="0.2">
      <c r="A45" s="94">
        <v>2010</v>
      </c>
      <c r="B45" s="94">
        <v>1</v>
      </c>
      <c r="C45" s="16" t="s">
        <v>70</v>
      </c>
      <c r="D45" s="83">
        <v>4334.5155775488201</v>
      </c>
      <c r="E45" s="93">
        <v>62.278300409808494</v>
      </c>
      <c r="F45" s="83">
        <v>2699.4626326958</v>
      </c>
      <c r="G45" s="93">
        <v>4.4743733318620498</v>
      </c>
      <c r="H45" s="83">
        <v>2578.6785965548779</v>
      </c>
      <c r="I45" s="93">
        <v>31.635822967045101</v>
      </c>
      <c r="J45" s="93">
        <v>34.986946961476555</v>
      </c>
      <c r="K45" s="83">
        <v>37104.428868899799</v>
      </c>
      <c r="L45" s="83">
        <v>35310.758294520201</v>
      </c>
      <c r="M45" s="93">
        <v>-4.8341144953804065</v>
      </c>
    </row>
    <row r="46" spans="1:13" ht="15" customHeight="1" x14ac:dyDescent="0.2">
      <c r="A46" s="94">
        <v>2010</v>
      </c>
      <c r="B46" s="94">
        <v>2</v>
      </c>
      <c r="C46" s="16" t="s">
        <v>71</v>
      </c>
      <c r="D46" s="83">
        <v>4342.7927217465603</v>
      </c>
      <c r="E46" s="93">
        <v>62.265975252076899</v>
      </c>
      <c r="F46" s="83">
        <v>2704.0822413717101</v>
      </c>
      <c r="G46" s="93">
        <v>4.4742688911922297</v>
      </c>
      <c r="H46" s="83">
        <v>2583.0943308537621</v>
      </c>
      <c r="I46" s="93">
        <v>31.579763394758899</v>
      </c>
      <c r="J46" s="93">
        <v>35.13550750870494</v>
      </c>
      <c r="K46" s="83">
        <v>37259.645743219298</v>
      </c>
      <c r="L46" s="83">
        <v>35766.781076323801</v>
      </c>
      <c r="M46" s="93">
        <v>-4.0066528736848666</v>
      </c>
    </row>
    <row r="47" spans="1:13" ht="15" customHeight="1" x14ac:dyDescent="0.2">
      <c r="A47" s="94">
        <v>2010</v>
      </c>
      <c r="B47" s="94">
        <v>3</v>
      </c>
      <c r="C47" s="16" t="s">
        <v>72</v>
      </c>
      <c r="D47" s="83">
        <v>4350.9121966555704</v>
      </c>
      <c r="E47" s="93">
        <v>62.269405606172349</v>
      </c>
      <c r="F47" s="83">
        <v>2709.2871633038799</v>
      </c>
      <c r="G47" s="93">
        <v>4.4741840683985403</v>
      </c>
      <c r="H47" s="83">
        <v>2588.068668676171</v>
      </c>
      <c r="I47" s="93">
        <v>31.522185147433301</v>
      </c>
      <c r="J47" s="93">
        <v>35.286985041747769</v>
      </c>
      <c r="K47" s="83">
        <v>37423.983795376902</v>
      </c>
      <c r="L47" s="83">
        <v>36049.822740840798</v>
      </c>
      <c r="M47" s="93">
        <v>-3.6718727275257579</v>
      </c>
    </row>
    <row r="48" spans="1:13" ht="15" customHeight="1" x14ac:dyDescent="0.2">
      <c r="A48" s="94">
        <v>2010</v>
      </c>
      <c r="B48" s="94">
        <v>4</v>
      </c>
      <c r="C48" s="16" t="s">
        <v>73</v>
      </c>
      <c r="D48" s="83">
        <v>4358.8468916411803</v>
      </c>
      <c r="E48" s="93">
        <v>62.288246017363726</v>
      </c>
      <c r="F48" s="83">
        <v>2715.0492753856702</v>
      </c>
      <c r="G48" s="93">
        <v>4.4741164885240901</v>
      </c>
      <c r="H48" s="83">
        <v>2593.5748080840863</v>
      </c>
      <c r="I48" s="93">
        <v>31.4643279245328</v>
      </c>
      <c r="J48" s="93">
        <v>35.439121029354176</v>
      </c>
      <c r="K48" s="83">
        <v>37596.163792191197</v>
      </c>
      <c r="L48" s="83">
        <v>35901.009776371102</v>
      </c>
      <c r="M48" s="93">
        <v>-4.508848363332703</v>
      </c>
    </row>
    <row r="49" spans="1:13" ht="15" customHeight="1" x14ac:dyDescent="0.2">
      <c r="A49" s="94">
        <v>2011</v>
      </c>
      <c r="B49" s="94">
        <v>1</v>
      </c>
      <c r="C49" s="16" t="s">
        <v>74</v>
      </c>
      <c r="D49" s="83">
        <v>4366.50437410221</v>
      </c>
      <c r="E49" s="93">
        <v>62.318534483009415</v>
      </c>
      <c r="F49" s="83">
        <v>2721.141534077</v>
      </c>
      <c r="G49" s="93">
        <v>4.4740442419752204</v>
      </c>
      <c r="H49" s="83">
        <v>2599.3964579556318</v>
      </c>
      <c r="I49" s="93">
        <v>31.406679721435001</v>
      </c>
      <c r="J49" s="93">
        <v>35.589917591768213</v>
      </c>
      <c r="K49" s="83">
        <v>37771.5566313616</v>
      </c>
      <c r="L49" s="83">
        <v>36257.583040822603</v>
      </c>
      <c r="M49" s="93">
        <v>-4.008237217530902</v>
      </c>
    </row>
    <row r="50" spans="1:13" ht="15" customHeight="1" x14ac:dyDescent="0.2">
      <c r="A50" s="94">
        <v>2011</v>
      </c>
      <c r="B50" s="94">
        <v>2</v>
      </c>
      <c r="C50" s="16" t="s">
        <v>75</v>
      </c>
      <c r="D50" s="83">
        <v>4373.6475425210301</v>
      </c>
      <c r="E50" s="93">
        <v>62.359315722927064</v>
      </c>
      <c r="F50" s="83">
        <v>2727.3766796487298</v>
      </c>
      <c r="G50" s="93">
        <v>4.4739837092032397</v>
      </c>
      <c r="H50" s="83">
        <v>2605.3542913126375</v>
      </c>
      <c r="I50" s="93">
        <v>31.350846320257101</v>
      </c>
      <c r="J50" s="93">
        <v>35.737572708359082</v>
      </c>
      <c r="K50" s="83">
        <v>37947.613007624597</v>
      </c>
      <c r="L50" s="83">
        <v>36386.338182803498</v>
      </c>
      <c r="M50" s="93">
        <v>-4.1142899409968186</v>
      </c>
    </row>
    <row r="51" spans="1:13" ht="15" customHeight="1" x14ac:dyDescent="0.2">
      <c r="A51" s="94">
        <v>2011</v>
      </c>
      <c r="B51" s="94">
        <v>3</v>
      </c>
      <c r="C51" s="16" t="s">
        <v>76</v>
      </c>
      <c r="D51" s="83">
        <v>4380.2122216389998</v>
      </c>
      <c r="E51" s="93">
        <v>62.310781740346968</v>
      </c>
      <c r="F51" s="83">
        <v>2729.3444771894801</v>
      </c>
      <c r="G51" s="93">
        <v>4.47389332018881</v>
      </c>
      <c r="H51" s="83">
        <v>2607.236516939558</v>
      </c>
      <c r="I51" s="93">
        <v>31.296287969366801</v>
      </c>
      <c r="J51" s="93">
        <v>35.880459524503145</v>
      </c>
      <c r="K51" s="83">
        <v>38060.510422243402</v>
      </c>
      <c r="L51" s="83">
        <v>36510.260023696501</v>
      </c>
      <c r="M51" s="93">
        <v>-4.0731203584723881</v>
      </c>
    </row>
    <row r="52" spans="1:13" ht="15" customHeight="1" x14ac:dyDescent="0.2">
      <c r="A52" s="94">
        <v>2011</v>
      </c>
      <c r="B52" s="94">
        <v>4</v>
      </c>
      <c r="C52" s="16" t="s">
        <v>77</v>
      </c>
      <c r="D52" s="83">
        <v>4386.2357307722796</v>
      </c>
      <c r="E52" s="93">
        <v>62.224560784976376</v>
      </c>
      <c r="F52" s="83">
        <v>2729.3159184667502</v>
      </c>
      <c r="G52" s="93">
        <v>4.47379801937001</v>
      </c>
      <c r="H52" s="83">
        <v>2607.2118369640343</v>
      </c>
      <c r="I52" s="93">
        <v>31.244619272204499</v>
      </c>
      <c r="J52" s="93">
        <v>36.017208807802412</v>
      </c>
      <c r="K52" s="83">
        <v>38142.131768643703</v>
      </c>
      <c r="L52" s="83">
        <v>36598.403219349901</v>
      </c>
      <c r="M52" s="93">
        <v>-4.0473053752147328</v>
      </c>
    </row>
    <row r="53" spans="1:13" ht="15" customHeight="1" x14ac:dyDescent="0.2">
      <c r="A53" s="94">
        <v>2012</v>
      </c>
      <c r="B53" s="94">
        <v>1</v>
      </c>
      <c r="C53" s="16" t="s">
        <v>78</v>
      </c>
      <c r="D53" s="83">
        <v>4391.7912370206404</v>
      </c>
      <c r="E53" s="93">
        <v>62.1495780611341</v>
      </c>
      <c r="F53" s="83">
        <v>2729.47972313419</v>
      </c>
      <c r="G53" s="93">
        <v>4.4736912654864502</v>
      </c>
      <c r="H53" s="83">
        <v>2607.371227167112</v>
      </c>
      <c r="I53" s="93">
        <v>31.1962213866972</v>
      </c>
      <c r="J53" s="93">
        <v>36.146741175336295</v>
      </c>
      <c r="K53" s="83">
        <v>38222.348160417503</v>
      </c>
      <c r="L53" s="83">
        <v>36951.573686062802</v>
      </c>
      <c r="M53" s="93">
        <v>-3.3246897051466244</v>
      </c>
    </row>
    <row r="54" spans="1:13" ht="15" customHeight="1" x14ac:dyDescent="0.2">
      <c r="A54" s="94">
        <v>2012</v>
      </c>
      <c r="B54" s="94">
        <v>2</v>
      </c>
      <c r="C54" s="16" t="s">
        <v>79</v>
      </c>
      <c r="D54" s="83">
        <v>4396.9275201761102</v>
      </c>
      <c r="E54" s="93">
        <v>62.084555189404909</v>
      </c>
      <c r="F54" s="83">
        <v>2729.8128929018699</v>
      </c>
      <c r="G54" s="93">
        <v>4.4735836065143699</v>
      </c>
      <c r="H54" s="83">
        <v>2607.6924308364964</v>
      </c>
      <c r="I54" s="93">
        <v>31.152036403082199</v>
      </c>
      <c r="J54" s="93">
        <v>36.26817971284504</v>
      </c>
      <c r="K54" s="83">
        <v>38301.159302638</v>
      </c>
      <c r="L54" s="83">
        <v>36713.012329864898</v>
      </c>
      <c r="M54" s="93">
        <v>-4.1464723305743858</v>
      </c>
    </row>
    <row r="55" spans="1:13" ht="15" customHeight="1" x14ac:dyDescent="0.2">
      <c r="A55" s="94">
        <v>2012</v>
      </c>
      <c r="B55" s="94">
        <v>3</v>
      </c>
      <c r="C55" s="16" t="s">
        <v>80</v>
      </c>
      <c r="D55" s="83">
        <v>4401.7651876605396</v>
      </c>
      <c r="E55" s="93">
        <v>62.057638412060648</v>
      </c>
      <c r="F55" s="83">
        <v>2731.6315239063401</v>
      </c>
      <c r="G55" s="93">
        <v>4.47349313031674</v>
      </c>
      <c r="H55" s="83">
        <v>2609.4321753388235</v>
      </c>
      <c r="I55" s="93">
        <v>31.113035073584999</v>
      </c>
      <c r="J55" s="93">
        <v>36.381107295267306</v>
      </c>
      <c r="K55" s="83">
        <v>38397.916254876502</v>
      </c>
      <c r="L55" s="83">
        <v>36794.818191179402</v>
      </c>
      <c r="M55" s="93">
        <v>-4.1749610917845255</v>
      </c>
    </row>
    <row r="56" spans="1:13" ht="15" customHeight="1" x14ac:dyDescent="0.2">
      <c r="A56" s="94">
        <v>2012</v>
      </c>
      <c r="B56" s="94">
        <v>4</v>
      </c>
      <c r="C56" s="16" t="s">
        <v>81</v>
      </c>
      <c r="D56" s="83">
        <v>4406.4453116939903</v>
      </c>
      <c r="E56" s="93">
        <v>62.046282070228663</v>
      </c>
      <c r="F56" s="83">
        <v>2734.0354873640199</v>
      </c>
      <c r="G56" s="93">
        <v>4.4734112274291498</v>
      </c>
      <c r="H56" s="83">
        <v>2611.7308369103803</v>
      </c>
      <c r="I56" s="93">
        <v>31.079053957662801</v>
      </c>
      <c r="J56" s="93">
        <v>36.485262501091739</v>
      </c>
      <c r="K56" s="83">
        <v>38499.672469828598</v>
      </c>
      <c r="L56" s="83">
        <v>37207.541384527402</v>
      </c>
      <c r="M56" s="93">
        <v>-3.3562131893818394</v>
      </c>
    </row>
    <row r="57" spans="1:13" ht="15" customHeight="1" x14ac:dyDescent="0.2">
      <c r="A57" s="94">
        <v>2013</v>
      </c>
      <c r="B57" s="94">
        <v>1</v>
      </c>
      <c r="C57" s="16" t="s">
        <v>82</v>
      </c>
      <c r="D57" s="83">
        <v>4411.0810526199402</v>
      </c>
      <c r="E57" s="93">
        <v>62.039972350891389</v>
      </c>
      <c r="F57" s="83">
        <v>2736.6334654208199</v>
      </c>
      <c r="G57" s="93">
        <v>4.4733235822793898</v>
      </c>
      <c r="H57" s="83">
        <v>2614.2149952516006</v>
      </c>
      <c r="I57" s="93">
        <v>31.049727362641399</v>
      </c>
      <c r="J57" s="93">
        <v>36.580496059465894</v>
      </c>
      <c r="K57" s="83">
        <v>38600.420472331702</v>
      </c>
      <c r="L57" s="83">
        <v>37270.997963248003</v>
      </c>
      <c r="M57" s="93">
        <v>-3.4440622480695833</v>
      </c>
    </row>
    <row r="58" spans="1:13" ht="15" customHeight="1" x14ac:dyDescent="0.2">
      <c r="A58" s="94">
        <v>2013</v>
      </c>
      <c r="B58" s="94">
        <v>2</v>
      </c>
      <c r="C58" s="16" t="s">
        <v>83</v>
      </c>
      <c r="D58" s="83">
        <v>4415.7108576649098</v>
      </c>
      <c r="E58" s="93">
        <v>62.034912997147217</v>
      </c>
      <c r="F58" s="83">
        <v>2739.2823887580098</v>
      </c>
      <c r="G58" s="93">
        <v>4.4732319638196998</v>
      </c>
      <c r="H58" s="83">
        <v>2616.7479333648025</v>
      </c>
      <c r="I58" s="93">
        <v>31.025330697628799</v>
      </c>
      <c r="J58" s="93">
        <v>36.666809612174056</v>
      </c>
      <c r="K58" s="83">
        <v>38698.558225783599</v>
      </c>
      <c r="L58" s="83">
        <v>37472.297766554802</v>
      </c>
      <c r="M58" s="93">
        <v>-3.168749729833034</v>
      </c>
    </row>
    <row r="59" spans="1:13" ht="15" customHeight="1" x14ac:dyDescent="0.2">
      <c r="A59" s="94">
        <v>2013</v>
      </c>
      <c r="B59" s="94">
        <v>3</v>
      </c>
      <c r="C59" s="16" t="s">
        <v>84</v>
      </c>
      <c r="D59" s="83">
        <v>4420.4235735292395</v>
      </c>
      <c r="E59" s="93">
        <v>62.034129741823961</v>
      </c>
      <c r="F59" s="83">
        <v>2742.1712947412998</v>
      </c>
      <c r="G59" s="93">
        <v>4.4731129208163898</v>
      </c>
      <c r="H59" s="83">
        <v>2619.5108762453087</v>
      </c>
      <c r="I59" s="93">
        <v>31.004993110012801</v>
      </c>
      <c r="J59" s="93">
        <v>36.744367431519464</v>
      </c>
      <c r="K59" s="83">
        <v>38795.912637688998</v>
      </c>
      <c r="L59" s="83">
        <v>37657.910093539998</v>
      </c>
      <c r="M59" s="93">
        <v>-2.9333052550578906</v>
      </c>
    </row>
    <row r="60" spans="1:13" ht="15" customHeight="1" x14ac:dyDescent="0.2">
      <c r="A60" s="94">
        <v>2013</v>
      </c>
      <c r="B60" s="94">
        <v>4</v>
      </c>
      <c r="C60" s="16" t="s">
        <v>85</v>
      </c>
      <c r="D60" s="83">
        <v>4425.3121483366103</v>
      </c>
      <c r="E60" s="93">
        <v>62.033829267189979</v>
      </c>
      <c r="F60" s="83">
        <v>2745.1905826393499</v>
      </c>
      <c r="G60" s="93">
        <v>4.4729877623368699</v>
      </c>
      <c r="H60" s="83">
        <v>2622.3985438250675</v>
      </c>
      <c r="I60" s="93">
        <v>30.989288645787699</v>
      </c>
      <c r="J60" s="93">
        <v>36.813449562350442</v>
      </c>
      <c r="K60" s="83">
        <v>38891.990320544799</v>
      </c>
      <c r="L60" s="83">
        <v>37798.499489239803</v>
      </c>
      <c r="M60" s="93">
        <v>-2.8116093372762077</v>
      </c>
    </row>
    <row r="61" spans="1:13" ht="15" customHeight="1" x14ac:dyDescent="0.2">
      <c r="A61" s="94">
        <v>2014</v>
      </c>
      <c r="B61" s="94">
        <v>1</v>
      </c>
      <c r="C61" s="16" t="s">
        <v>86</v>
      </c>
      <c r="D61" s="83">
        <v>4430.4265044754002</v>
      </c>
      <c r="E61" s="93">
        <v>62.025033325602664</v>
      </c>
      <c r="F61" s="83">
        <v>2747.9735158672001</v>
      </c>
      <c r="G61" s="93">
        <v>4.4728667864197504</v>
      </c>
      <c r="H61" s="83">
        <v>2625.0603211763646</v>
      </c>
      <c r="I61" s="93">
        <v>30.978267486666901</v>
      </c>
      <c r="J61" s="93">
        <v>36.87441871518584</v>
      </c>
      <c r="K61" s="83">
        <v>38982.0745853591</v>
      </c>
      <c r="L61" s="83">
        <v>38145.725286723202</v>
      </c>
      <c r="M61" s="93">
        <v>-2.1454714956345966</v>
      </c>
    </row>
    <row r="62" spans="1:13" ht="15" customHeight="1" x14ac:dyDescent="0.2">
      <c r="A62" s="94">
        <v>2014</v>
      </c>
      <c r="B62" s="94">
        <v>2</v>
      </c>
      <c r="C62" s="16" t="s">
        <v>87</v>
      </c>
      <c r="D62" s="83">
        <v>4435.7246528506403</v>
      </c>
      <c r="E62" s="93">
        <v>62.009973807653473</v>
      </c>
      <c r="F62" s="83">
        <v>2750.5916954123099</v>
      </c>
      <c r="G62" s="93">
        <v>4.4727524466514099</v>
      </c>
      <c r="H62" s="83">
        <v>2627.5645380583651</v>
      </c>
      <c r="I62" s="93">
        <v>30.971558148562401</v>
      </c>
      <c r="J62" s="93">
        <v>36.927706005386874</v>
      </c>
      <c r="K62" s="83">
        <v>39067.185859566503</v>
      </c>
      <c r="L62" s="83">
        <v>38493.425191839502</v>
      </c>
      <c r="M62" s="93">
        <v>-1.4686511329213205</v>
      </c>
    </row>
    <row r="63" spans="1:13" ht="15" customHeight="1" x14ac:dyDescent="0.2">
      <c r="A63" s="94">
        <v>2014</v>
      </c>
      <c r="B63" s="94">
        <v>3</v>
      </c>
      <c r="C63" s="16" t="s">
        <v>88</v>
      </c>
      <c r="D63" s="83">
        <v>4441.2259293225998</v>
      </c>
      <c r="E63" s="93">
        <v>62.016525358638084</v>
      </c>
      <c r="F63" s="83">
        <v>2754.2940046927602</v>
      </c>
      <c r="G63" s="93">
        <v>4.4726572843446002</v>
      </c>
      <c r="H63" s="83">
        <v>2631.1038732596026</v>
      </c>
      <c r="I63" s="93">
        <v>30.9690884835539</v>
      </c>
      <c r="J63" s="93">
        <v>36.973738620964774</v>
      </c>
      <c r="K63" s="83">
        <v>39165.451356339501</v>
      </c>
      <c r="L63" s="83">
        <v>38974.794106961999</v>
      </c>
      <c r="M63" s="93">
        <v>-0.48679957149693703</v>
      </c>
    </row>
    <row r="64" spans="1:13" ht="15" customHeight="1" x14ac:dyDescent="0.2">
      <c r="A64" s="94">
        <v>2014</v>
      </c>
      <c r="B64" s="94">
        <v>4</v>
      </c>
      <c r="C64" s="16" t="s">
        <v>89</v>
      </c>
      <c r="D64" s="83">
        <v>4446.9580132230303</v>
      </c>
      <c r="E64" s="93">
        <v>62.026219627102044</v>
      </c>
      <c r="F64" s="83">
        <v>2758.2799440067301</v>
      </c>
      <c r="G64" s="93">
        <v>4.4725764343877303</v>
      </c>
      <c r="H64" s="83">
        <v>2634.9137652366421</v>
      </c>
      <c r="I64" s="93">
        <v>30.970236842471099</v>
      </c>
      <c r="J64" s="93">
        <v>37.012886085095154</v>
      </c>
      <c r="K64" s="83">
        <v>39265.1477333824</v>
      </c>
      <c r="L64" s="83">
        <v>39142.615153117302</v>
      </c>
      <c r="M64" s="93">
        <v>-0.31206448297894485</v>
      </c>
    </row>
    <row r="65" spans="1:13" ht="15" customHeight="1" x14ac:dyDescent="0.2">
      <c r="A65" s="94">
        <v>2015</v>
      </c>
      <c r="B65" s="94">
        <v>1</v>
      </c>
      <c r="C65" s="16" t="s">
        <v>90</v>
      </c>
      <c r="D65" s="83">
        <v>4452.9019145904704</v>
      </c>
      <c r="E65" s="93">
        <v>62.025286138601643</v>
      </c>
      <c r="F65" s="83">
        <v>2761.9251539960101</v>
      </c>
      <c r="G65" s="93">
        <v>4.4350103686603797</v>
      </c>
      <c r="H65" s="83">
        <v>2639.4334870416478</v>
      </c>
      <c r="I65" s="93">
        <v>30.974730352363501</v>
      </c>
      <c r="J65" s="93">
        <v>37.045510551270603</v>
      </c>
      <c r="K65" s="83">
        <v>39372.880936400703</v>
      </c>
      <c r="L65" s="83">
        <v>39349.646128168897</v>
      </c>
      <c r="M65" s="93">
        <v>-5.9012212668250401E-2</v>
      </c>
    </row>
    <row r="66" spans="1:13" ht="15" customHeight="1" x14ac:dyDescent="0.2">
      <c r="A66" s="94">
        <v>2015</v>
      </c>
      <c r="B66" s="94">
        <v>2</v>
      </c>
      <c r="C66" s="16" t="s">
        <v>91</v>
      </c>
      <c r="D66" s="83">
        <v>4458.93465333124</v>
      </c>
      <c r="E66" s="93">
        <v>62.015885412979578</v>
      </c>
      <c r="F66" s="83">
        <v>2765.2478052495399</v>
      </c>
      <c r="G66" s="93">
        <v>4.3974556908366598</v>
      </c>
      <c r="H66" s="83">
        <v>2643.6472582718579</v>
      </c>
      <c r="I66" s="93">
        <v>30.982333316972401</v>
      </c>
      <c r="J66" s="93">
        <v>37.071923362933262</v>
      </c>
      <c r="K66" s="83">
        <v>39473.542165734798</v>
      </c>
      <c r="L66" s="83">
        <v>39245.033210606802</v>
      </c>
      <c r="M66" s="93">
        <v>-0.57889143611326199</v>
      </c>
    </row>
    <row r="67" spans="1:13" ht="15" customHeight="1" x14ac:dyDescent="0.2">
      <c r="A67" s="94">
        <v>2015</v>
      </c>
      <c r="B67" s="94">
        <v>3</v>
      </c>
      <c r="C67" s="16" t="s">
        <v>92</v>
      </c>
      <c r="D67" s="83">
        <v>4465.01161020572</v>
      </c>
      <c r="E67" s="93">
        <v>62.006157078126854</v>
      </c>
      <c r="F67" s="83">
        <v>2768.5821125807602</v>
      </c>
      <c r="G67" s="93">
        <v>4.35991833677536</v>
      </c>
      <c r="H67" s="83">
        <v>2647.8741933856691</v>
      </c>
      <c r="I67" s="93">
        <v>30.993238355575201</v>
      </c>
      <c r="J67" s="93">
        <v>37.092453985666573</v>
      </c>
      <c r="K67" s="83">
        <v>39572.475791203302</v>
      </c>
      <c r="L67" s="83">
        <v>39132.252754158901</v>
      </c>
      <c r="M67" s="93">
        <v>-1.1124475490670713</v>
      </c>
    </row>
    <row r="68" spans="1:13" ht="15" customHeight="1" x14ac:dyDescent="0.2">
      <c r="A68" s="94">
        <v>2015</v>
      </c>
      <c r="B68" s="94">
        <v>4</v>
      </c>
      <c r="C68" s="16" t="s">
        <v>93</v>
      </c>
      <c r="D68" s="83">
        <v>4471.1061994410002</v>
      </c>
      <c r="E68" s="93">
        <v>61.991990328828585</v>
      </c>
      <c r="F68" s="83">
        <v>2771.7277227491199</v>
      </c>
      <c r="G68" s="93">
        <v>4.32239028308872</v>
      </c>
      <c r="H68" s="83">
        <v>2651.9228329873358</v>
      </c>
      <c r="I68" s="93">
        <v>31.007261657389201</v>
      </c>
      <c r="J68" s="93">
        <v>37.107467353460805</v>
      </c>
      <c r="K68" s="83">
        <v>39666.964091189802</v>
      </c>
      <c r="L68" s="83">
        <v>39153.6130066521</v>
      </c>
      <c r="M68" s="93">
        <v>-1.2941526943114854</v>
      </c>
    </row>
    <row r="69" spans="1:13" ht="15" customHeight="1" x14ac:dyDescent="0.2">
      <c r="A69" s="94">
        <v>2016</v>
      </c>
      <c r="B69" s="94">
        <v>1</v>
      </c>
      <c r="C69" s="16" t="s">
        <v>94</v>
      </c>
      <c r="D69" s="83">
        <v>4477.1490991621204</v>
      </c>
      <c r="E69" s="93">
        <v>61.970618915655038</v>
      </c>
      <c r="F69" s="83">
        <v>2774.5170065274401</v>
      </c>
      <c r="G69" s="93">
        <v>4.2848765763714303</v>
      </c>
      <c r="H69" s="83">
        <v>2655.6323772073042</v>
      </c>
      <c r="I69" s="93">
        <v>31.024734050574001</v>
      </c>
      <c r="J69" s="93">
        <v>37.117293515215685</v>
      </c>
      <c r="K69" s="83">
        <v>39755.358647788402</v>
      </c>
      <c r="L69" s="83">
        <v>39248.022806202898</v>
      </c>
      <c r="M69" s="93">
        <v>-1.2761445471545931</v>
      </c>
    </row>
    <row r="70" spans="1:13" ht="15" customHeight="1" x14ac:dyDescent="0.2">
      <c r="A70" s="94">
        <v>2016</v>
      </c>
      <c r="B70" s="94">
        <v>2</v>
      </c>
      <c r="C70" s="16" t="s">
        <v>95</v>
      </c>
      <c r="D70" s="83">
        <v>4482.9673054996902</v>
      </c>
      <c r="E70" s="93">
        <v>61.947107714724147</v>
      </c>
      <c r="F70" s="83">
        <v>2777.0685855537599</v>
      </c>
      <c r="G70" s="93">
        <v>4.2473651601352902</v>
      </c>
      <c r="H70" s="83">
        <v>2659.1163419778877</v>
      </c>
      <c r="I70" s="93">
        <v>31.045050720246699</v>
      </c>
      <c r="J70" s="93">
        <v>37.122452971572223</v>
      </c>
      <c r="K70" s="83">
        <v>39839.119451117098</v>
      </c>
      <c r="L70" s="83">
        <v>39164.914191338299</v>
      </c>
      <c r="M70" s="93">
        <v>-1.6923196824318716</v>
      </c>
    </row>
    <row r="71" spans="1:13" ht="15" customHeight="1" x14ac:dyDescent="0.2">
      <c r="A71" s="94">
        <v>2016</v>
      </c>
      <c r="B71" s="94">
        <v>3</v>
      </c>
      <c r="C71" s="16" t="s">
        <v>96</v>
      </c>
      <c r="D71" s="83">
        <v>4488.5041535927203</v>
      </c>
      <c r="E71" s="93">
        <v>61.899759872095807</v>
      </c>
      <c r="F71" s="83">
        <v>2778.37329292294</v>
      </c>
      <c r="G71" s="93">
        <v>4.2098607684123204</v>
      </c>
      <c r="H71" s="83">
        <v>2661.4076456641315</v>
      </c>
      <c r="I71" s="93">
        <v>31.068258854493301</v>
      </c>
      <c r="J71" s="93">
        <v>37.127611701889002</v>
      </c>
      <c r="K71" s="83">
        <v>39908.801051853399</v>
      </c>
      <c r="L71" s="83">
        <v>39379.608057987098</v>
      </c>
      <c r="M71" s="93">
        <v>-1.3260057428904528</v>
      </c>
    </row>
    <row r="72" spans="1:13" ht="15" customHeight="1" x14ac:dyDescent="0.2">
      <c r="A72" s="94">
        <v>2016</v>
      </c>
      <c r="B72" s="94">
        <v>4</v>
      </c>
      <c r="C72" s="16" t="s">
        <v>97</v>
      </c>
      <c r="D72" s="83">
        <v>4493.7611355252102</v>
      </c>
      <c r="E72" s="93">
        <v>61.840198011965064</v>
      </c>
      <c r="F72" s="83">
        <v>2778.9507843935198</v>
      </c>
      <c r="G72" s="93">
        <v>4.1723675702979701</v>
      </c>
      <c r="H72" s="83">
        <v>2663.0027430709433</v>
      </c>
      <c r="I72" s="93">
        <v>31.094147253232901</v>
      </c>
      <c r="J72" s="93">
        <v>37.132772502853157</v>
      </c>
      <c r="K72" s="83">
        <v>39971.550405305003</v>
      </c>
      <c r="L72" s="83">
        <v>39259.988914546702</v>
      </c>
      <c r="M72" s="93">
        <v>-1.780169854667089</v>
      </c>
    </row>
    <row r="73" spans="1:13" ht="15" customHeight="1" x14ac:dyDescent="0.2">
      <c r="A73" s="94">
        <v>2017</v>
      </c>
      <c r="B73" s="94">
        <v>1</v>
      </c>
      <c r="C73" s="16" t="s">
        <v>98</v>
      </c>
      <c r="D73" s="83">
        <v>4498.7425318452297</v>
      </c>
      <c r="E73" s="93">
        <v>61.780299591403633</v>
      </c>
      <c r="F73" s="83">
        <v>2779.33661401988</v>
      </c>
      <c r="G73" s="93">
        <v>4.1385026264290303</v>
      </c>
      <c r="H73" s="83">
        <v>2664.3136952513637</v>
      </c>
      <c r="I73" s="93">
        <v>31.122035164271999</v>
      </c>
      <c r="J73" s="93">
        <v>37.137933745876119</v>
      </c>
      <c r="K73" s="83">
        <v>40032.658855016802</v>
      </c>
      <c r="L73" s="83">
        <v>39761.678169781</v>
      </c>
      <c r="M73" s="93">
        <v>-0.67689904439570547</v>
      </c>
    </row>
    <row r="74" spans="1:13" ht="15" customHeight="1" x14ac:dyDescent="0.2">
      <c r="A74" s="94">
        <v>2017</v>
      </c>
      <c r="B74" s="94">
        <v>2</v>
      </c>
      <c r="C74" s="16" t="s">
        <v>99</v>
      </c>
      <c r="D74" s="83">
        <v>4503.4028417456002</v>
      </c>
      <c r="E74" s="93">
        <v>61.720715766839398</v>
      </c>
      <c r="F74" s="83">
        <v>2779.5324677895701</v>
      </c>
      <c r="G74" s="93">
        <v>4.1191600598689302</v>
      </c>
      <c r="H74" s="83">
        <v>2665.0390765252932</v>
      </c>
      <c r="I74" s="93">
        <v>31.152317139494599</v>
      </c>
      <c r="J74" s="93">
        <v>37.143095641654995</v>
      </c>
      <c r="K74" s="83">
        <v>40088.091930796603</v>
      </c>
      <c r="L74" s="83">
        <v>39985.227590590897</v>
      </c>
      <c r="M74" s="93">
        <v>-0.25659575013766911</v>
      </c>
    </row>
    <row r="75" spans="1:13" ht="15" customHeight="1" x14ac:dyDescent="0.2">
      <c r="A75" s="94">
        <v>2017</v>
      </c>
      <c r="B75" s="94">
        <v>3</v>
      </c>
      <c r="C75" s="16" t="s">
        <v>100</v>
      </c>
      <c r="D75" s="83">
        <v>4507.7827191007</v>
      </c>
      <c r="E75" s="93">
        <v>61.656124710564889</v>
      </c>
      <c r="F75" s="83">
        <v>2779.3241349700202</v>
      </c>
      <c r="G75" s="93">
        <v>4.0997965054899499</v>
      </c>
      <c r="H75" s="83">
        <v>2665.3775012082806</v>
      </c>
      <c r="I75" s="93">
        <v>31.183309837164501</v>
      </c>
      <c r="J75" s="93">
        <v>37.148258497668905</v>
      </c>
      <c r="K75" s="83">
        <v>40138.648799083501</v>
      </c>
      <c r="L75" s="83">
        <v>40283.631707761298</v>
      </c>
      <c r="M75" s="93">
        <v>0.36120525482439181</v>
      </c>
    </row>
    <row r="76" spans="1:13" ht="15" customHeight="1" x14ac:dyDescent="0.2">
      <c r="A76" s="94">
        <v>2017</v>
      </c>
      <c r="B76" s="94">
        <v>4</v>
      </c>
      <c r="C76" s="16" t="s">
        <v>101</v>
      </c>
      <c r="D76" s="83">
        <v>4511.9623693674403</v>
      </c>
      <c r="E76" s="93">
        <v>61.586184450740198</v>
      </c>
      <c r="F76" s="83">
        <v>2778.7454671466198</v>
      </c>
      <c r="G76" s="93">
        <v>4.0804338447779802</v>
      </c>
      <c r="H76" s="83">
        <v>2665.360596644935</v>
      </c>
      <c r="I76" s="93">
        <v>31.215446793308502</v>
      </c>
      <c r="J76" s="93">
        <v>37.153421794356703</v>
      </c>
      <c r="K76" s="83">
        <v>40185.3447831019</v>
      </c>
      <c r="L76" s="83">
        <v>40305.390879451399</v>
      </c>
      <c r="M76" s="93">
        <v>0.29873103490200414</v>
      </c>
    </row>
    <row r="77" spans="1:13" ht="15" customHeight="1" x14ac:dyDescent="0.2">
      <c r="A77" s="94">
        <v>2018</v>
      </c>
      <c r="B77" s="94">
        <v>1</v>
      </c>
      <c r="C77" s="16" t="s">
        <v>102</v>
      </c>
      <c r="D77" s="83">
        <v>4516.0177508117204</v>
      </c>
      <c r="E77" s="93">
        <v>61.513511313866566</v>
      </c>
      <c r="F77" s="83">
        <v>2777.9610900817902</v>
      </c>
      <c r="G77" s="93">
        <v>4.0610779091257303</v>
      </c>
      <c r="H77" s="83">
        <v>2665.1459259283706</v>
      </c>
      <c r="I77" s="93">
        <v>31.248659738930201</v>
      </c>
      <c r="J77" s="93">
        <v>37.158585784062424</v>
      </c>
      <c r="K77" s="83">
        <v>40230.452498833103</v>
      </c>
      <c r="L77" s="83">
        <v>40238.335314037802</v>
      </c>
      <c r="M77" s="93">
        <v>1.9594149991048804E-2</v>
      </c>
    </row>
    <row r="78" spans="1:13" ht="15" customHeight="1" x14ac:dyDescent="0.2">
      <c r="A78" s="94">
        <v>2018</v>
      </c>
      <c r="B78" s="94">
        <v>2</v>
      </c>
      <c r="C78" s="16" t="s">
        <v>103</v>
      </c>
      <c r="D78" s="83">
        <v>4519.9787780057604</v>
      </c>
      <c r="E78" s="93">
        <v>61.440067142750209</v>
      </c>
      <c r="F78" s="83">
        <v>2777.0779960447999</v>
      </c>
      <c r="G78" s="93">
        <v>4.0417338207206601</v>
      </c>
      <c r="H78" s="83">
        <v>2664.8358954508653</v>
      </c>
      <c r="I78" s="93">
        <v>31.282900343656902</v>
      </c>
      <c r="J78" s="93">
        <v>37.16375058971375</v>
      </c>
      <c r="K78" s="83">
        <v>40275.4470748444</v>
      </c>
      <c r="L78" s="83">
        <v>40587.577388408601</v>
      </c>
      <c r="M78" s="93">
        <v>0.77498907208693457</v>
      </c>
    </row>
    <row r="79" spans="1:13" ht="15" customHeight="1" x14ac:dyDescent="0.2">
      <c r="A79" s="94">
        <v>2018</v>
      </c>
      <c r="B79" s="94">
        <v>3</v>
      </c>
      <c r="C79" s="16" t="s">
        <v>104</v>
      </c>
      <c r="D79" s="83">
        <v>4523.90116801369</v>
      </c>
      <c r="E79" s="93">
        <v>61.351617013066914</v>
      </c>
      <c r="F79" s="83">
        <v>2775.4865186494198</v>
      </c>
      <c r="G79" s="93">
        <v>4.0224073833605898</v>
      </c>
      <c r="H79" s="83">
        <v>2663.8451439990877</v>
      </c>
      <c r="I79" s="93">
        <v>31.3183844719684</v>
      </c>
      <c r="J79" s="93">
        <v>37.16891646481551</v>
      </c>
      <c r="K79" s="83">
        <v>40311.743232861598</v>
      </c>
      <c r="L79" s="83">
        <v>40423.134480721703</v>
      </c>
      <c r="M79" s="93">
        <v>0.27632456184455056</v>
      </c>
    </row>
    <row r="80" spans="1:13" ht="15" customHeight="1" x14ac:dyDescent="0.2">
      <c r="A80" s="94">
        <v>2018</v>
      </c>
      <c r="B80" s="94">
        <v>4</v>
      </c>
      <c r="C80" s="16" t="s">
        <v>105</v>
      </c>
      <c r="D80" s="83">
        <v>4527.8268301195503</v>
      </c>
      <c r="E80" s="93">
        <v>61.254535426360157</v>
      </c>
      <c r="F80" s="83">
        <v>2773.4992896998201</v>
      </c>
      <c r="G80" s="93">
        <v>4.0030959357282203</v>
      </c>
      <c r="H80" s="83">
        <v>2662.4734523563952</v>
      </c>
      <c r="I80" s="93">
        <v>31.3544386953747</v>
      </c>
      <c r="J80" s="93">
        <v>37.174082155431009</v>
      </c>
      <c r="K80" s="83">
        <v>40342.975202338901</v>
      </c>
      <c r="L80" s="83">
        <v>40388.421206258899</v>
      </c>
      <c r="M80" s="93">
        <v>0.11264911348770262</v>
      </c>
    </row>
    <row r="81" spans="1:13" ht="15" customHeight="1" x14ac:dyDescent="0.2">
      <c r="A81" s="94">
        <v>2019</v>
      </c>
      <c r="B81" s="94">
        <v>1</v>
      </c>
      <c r="C81" s="16" t="s">
        <v>106</v>
      </c>
      <c r="D81" s="83">
        <v>4531.7446419272601</v>
      </c>
      <c r="E81" s="93">
        <v>61.157393675237138</v>
      </c>
      <c r="F81" s="83">
        <v>2771.4969110199199</v>
      </c>
      <c r="G81" s="93">
        <v>4.0030953330483499</v>
      </c>
      <c r="H81" s="83">
        <v>2660.5512475193023</v>
      </c>
      <c r="I81" s="93">
        <v>31.389740294690199</v>
      </c>
      <c r="J81" s="93">
        <v>37.179249434396823</v>
      </c>
      <c r="K81" s="83">
        <v>40364.848022895603</v>
      </c>
      <c r="L81" s="83">
        <v>40675.151581554899</v>
      </c>
      <c r="M81" s="93">
        <v>0.7687470010621289</v>
      </c>
    </row>
    <row r="82" spans="1:13" ht="15" customHeight="1" x14ac:dyDescent="0.2">
      <c r="A82" s="94">
        <v>2019</v>
      </c>
      <c r="B82" s="94">
        <v>2</v>
      </c>
      <c r="C82" s="16" t="s">
        <v>107</v>
      </c>
      <c r="D82" s="83">
        <v>4535.5511927395401</v>
      </c>
      <c r="E82" s="93">
        <v>61.057034119598107</v>
      </c>
      <c r="F82" s="83">
        <v>2769.27303926282</v>
      </c>
      <c r="G82" s="93">
        <v>4.00309467753255</v>
      </c>
      <c r="H82" s="83">
        <v>2658.4164176217459</v>
      </c>
      <c r="I82" s="93">
        <v>31.424906976985401</v>
      </c>
      <c r="J82" s="93">
        <v>37.184417121058452</v>
      </c>
      <c r="K82" s="83">
        <v>40383.256884224</v>
      </c>
      <c r="L82" s="83">
        <v>40916.571492831397</v>
      </c>
      <c r="M82" s="93">
        <v>1.3206329794953726</v>
      </c>
    </row>
    <row r="83" spans="1:13" ht="15" customHeight="1" x14ac:dyDescent="0.2">
      <c r="A83" s="94">
        <v>2019</v>
      </c>
      <c r="B83" s="94">
        <v>3</v>
      </c>
      <c r="C83" s="16" t="s">
        <v>108</v>
      </c>
      <c r="D83" s="83">
        <v>4539.2446554398502</v>
      </c>
      <c r="E83" s="93">
        <v>60.956798918632224</v>
      </c>
      <c r="F83" s="83">
        <v>2766.9782370412299</v>
      </c>
      <c r="G83" s="93">
        <v>4.0030939655363298</v>
      </c>
      <c r="H83" s="83">
        <v>2656.213498206529</v>
      </c>
      <c r="I83" s="93">
        <v>31.4596589031032</v>
      </c>
      <c r="J83" s="93">
        <v>37.189585294079585</v>
      </c>
      <c r="K83" s="83">
        <v>40400.028985229997</v>
      </c>
      <c r="L83" s="83">
        <v>40853.976715586003</v>
      </c>
      <c r="M83" s="93">
        <v>1.1236321897738382</v>
      </c>
    </row>
    <row r="84" spans="1:13" ht="15" customHeight="1" x14ac:dyDescent="0.2">
      <c r="A84" s="94">
        <v>2019</v>
      </c>
      <c r="B84" s="94">
        <v>4</v>
      </c>
      <c r="C84" s="16" t="s">
        <v>109</v>
      </c>
      <c r="D84" s="83">
        <v>4542.8867209842301</v>
      </c>
      <c r="E84" s="93">
        <v>60.856304494261394</v>
      </c>
      <c r="F84" s="83">
        <v>2764.63297575153</v>
      </c>
      <c r="G84" s="93">
        <v>4.0030932151431999</v>
      </c>
      <c r="H84" s="83">
        <v>2653.9621406756091</v>
      </c>
      <c r="I84" s="93">
        <v>31.493932473244399</v>
      </c>
      <c r="J84" s="93">
        <v>37.194754868520036</v>
      </c>
      <c r="K84" s="83">
        <v>40415.380171842502</v>
      </c>
      <c r="L84" s="83">
        <v>40834.419904132803</v>
      </c>
      <c r="M84" s="93">
        <v>1.0368323408281259</v>
      </c>
    </row>
    <row r="85" spans="1:13" ht="15" customHeight="1" x14ac:dyDescent="0.2">
      <c r="A85" s="94">
        <v>2020</v>
      </c>
      <c r="B85" s="94">
        <v>1</v>
      </c>
      <c r="C85" s="16" t="s">
        <v>110</v>
      </c>
      <c r="D85" s="83">
        <v>4546.5656637743496</v>
      </c>
      <c r="E85" s="93">
        <v>60.708175517049078</v>
      </c>
      <c r="F85" s="83">
        <v>2760.1370631620198</v>
      </c>
      <c r="G85" s="93">
        <v>4.0018847709543399</v>
      </c>
      <c r="H85" s="83">
        <v>2649.6795583738731</v>
      </c>
      <c r="I85" s="93">
        <v>31.5278923625213</v>
      </c>
      <c r="J85" s="93">
        <v>37.199912832748431</v>
      </c>
      <c r="K85" s="83">
        <v>40399.274776409999</v>
      </c>
      <c r="L85" s="83">
        <v>39480.691077085197</v>
      </c>
      <c r="M85" s="93">
        <v>-2.2737628445280458</v>
      </c>
    </row>
    <row r="86" spans="1:13" ht="15" customHeight="1" x14ac:dyDescent="0.2">
      <c r="A86" s="97">
        <v>2020</v>
      </c>
      <c r="B86" s="97">
        <v>2</v>
      </c>
      <c r="C86" s="98" t="s">
        <v>111</v>
      </c>
      <c r="D86" s="83">
        <v>4550.3599210020202</v>
      </c>
      <c r="E86" s="93">
        <v>60.552249978740683</v>
      </c>
      <c r="F86" s="83">
        <v>2755.34531429757</v>
      </c>
      <c r="G86" s="93">
        <v>4.0999999999999996</v>
      </c>
      <c r="H86" s="83">
        <v>2642.3761564113702</v>
      </c>
      <c r="I86" s="93">
        <v>31.531944514817901</v>
      </c>
      <c r="J86" s="93">
        <v>37.199928694814268</v>
      </c>
      <c r="K86" s="83">
        <v>40293.116104422697</v>
      </c>
      <c r="L86" s="83">
        <v>30738.3442026845</v>
      </c>
      <c r="M86" s="93">
        <v>-23.713162012529072</v>
      </c>
    </row>
    <row r="87" spans="1:13" ht="15" customHeight="1" x14ac:dyDescent="0.2">
      <c r="A87" s="97">
        <v>2020</v>
      </c>
      <c r="B87" s="97">
        <v>3</v>
      </c>
      <c r="C87" s="98" t="s">
        <v>112</v>
      </c>
      <c r="D87" s="83">
        <v>4554.3744432212998</v>
      </c>
      <c r="E87" s="93">
        <v>60.478684035276878</v>
      </c>
      <c r="F87" s="83">
        <v>2754.4257292992102</v>
      </c>
      <c r="G87" s="93">
        <v>4.0999999999999996</v>
      </c>
      <c r="H87" s="83">
        <v>2641.4942743979427</v>
      </c>
      <c r="I87" s="93">
        <v>31.5316452724912</v>
      </c>
      <c r="J87" s="93">
        <v>37.199922713214093</v>
      </c>
      <c r="K87" s="83">
        <v>40279.2797089655</v>
      </c>
      <c r="L87" s="83">
        <v>35830.950714341197</v>
      </c>
      <c r="M87" s="93">
        <v>-11.043715346364989</v>
      </c>
    </row>
    <row r="88" spans="1:13" ht="15" customHeight="1" x14ac:dyDescent="0.2">
      <c r="A88" s="97">
        <v>2020</v>
      </c>
      <c r="B88" s="97">
        <v>4</v>
      </c>
      <c r="C88" s="98" t="s">
        <v>113</v>
      </c>
      <c r="D88" s="83">
        <v>4558.7027517762499</v>
      </c>
      <c r="E88" s="93">
        <v>60.296858377007304</v>
      </c>
      <c r="F88" s="83">
        <v>2748.75454206726</v>
      </c>
      <c r="G88" s="93">
        <v>4.0999999999999996</v>
      </c>
      <c r="H88" s="83">
        <v>2636.0556058425027</v>
      </c>
      <c r="I88" s="93">
        <v>31.5313229266234</v>
      </c>
      <c r="J88" s="93">
        <v>37.199917044112468</v>
      </c>
      <c r="K88" s="83">
        <v>40195.930185985402</v>
      </c>
      <c r="L88" s="83">
        <v>36338.9081029921</v>
      </c>
      <c r="M88" s="93">
        <v>-9.5955537417518979</v>
      </c>
    </row>
    <row r="89" spans="1:13" ht="15" customHeight="1" x14ac:dyDescent="0.2">
      <c r="A89" s="97">
        <v>2021</v>
      </c>
      <c r="B89" s="97">
        <v>1</v>
      </c>
      <c r="C89" s="98" t="s">
        <v>114</v>
      </c>
      <c r="D89" s="83">
        <v>4563.3867935787002</v>
      </c>
      <c r="E89" s="93">
        <v>60.117669907533056</v>
      </c>
      <c r="F89" s="83">
        <v>2743.4018091675998</v>
      </c>
      <c r="G89" s="93">
        <v>4.0999999999999996</v>
      </c>
      <c r="H89" s="83">
        <v>2630.9223349917283</v>
      </c>
      <c r="I89" s="93">
        <v>31.531094425234901</v>
      </c>
      <c r="J89" s="93">
        <v>37.199920179081545</v>
      </c>
      <c r="K89" s="83">
        <v>40117.368090723699</v>
      </c>
      <c r="L89" s="83">
        <v>35863.514132212702</v>
      </c>
      <c r="M89" s="93">
        <v>-10.603522017922737</v>
      </c>
    </row>
    <row r="90" spans="1:13" ht="15" customHeight="1" x14ac:dyDescent="0.2">
      <c r="A90" s="97">
        <v>2021</v>
      </c>
      <c r="B90" s="97">
        <v>2</v>
      </c>
      <c r="C90" s="98" t="s">
        <v>115</v>
      </c>
      <c r="D90" s="83">
        <v>4568.3736580227396</v>
      </c>
      <c r="E90" s="93">
        <v>59.999756377782411</v>
      </c>
      <c r="F90" s="83">
        <v>2741.01306524043</v>
      </c>
      <c r="G90" s="93">
        <v>4.0999999999999996</v>
      </c>
      <c r="H90" s="83">
        <v>2628.6315295655722</v>
      </c>
      <c r="I90" s="93">
        <v>31.530917027969</v>
      </c>
      <c r="J90" s="93">
        <v>37.199930265948744</v>
      </c>
      <c r="K90" s="83">
        <v>40082.222323238697</v>
      </c>
      <c r="L90" s="83">
        <v>38426.2732082371</v>
      </c>
      <c r="M90" s="93">
        <v>-4.1313804949420625</v>
      </c>
    </row>
    <row r="91" spans="1:13" ht="15" customHeight="1" x14ac:dyDescent="0.2">
      <c r="A91" s="97">
        <v>2021</v>
      </c>
      <c r="B91" s="97">
        <v>3</v>
      </c>
      <c r="C91" s="98" t="s">
        <v>116</v>
      </c>
      <c r="D91" s="83">
        <v>4573.6603465666403</v>
      </c>
      <c r="E91" s="93">
        <v>59.971846268109509</v>
      </c>
      <c r="F91" s="83">
        <v>2742.9085518684301</v>
      </c>
      <c r="G91" s="93">
        <v>4.0999999999999996</v>
      </c>
      <c r="H91" s="83">
        <v>2630.4493012418247</v>
      </c>
      <c r="I91" s="93">
        <v>31.5304940891473</v>
      </c>
      <c r="J91" s="93">
        <v>37.199922012908253</v>
      </c>
      <c r="K91" s="83">
        <v>40109.393380932503</v>
      </c>
      <c r="L91" s="83">
        <v>39247.647920182899</v>
      </c>
      <c r="M91" s="93">
        <v>-2.1484878930112834</v>
      </c>
    </row>
    <row r="92" spans="1:13" ht="15" customHeight="1" x14ac:dyDescent="0.2">
      <c r="A92" s="97">
        <v>2021</v>
      </c>
      <c r="B92" s="97">
        <v>4</v>
      </c>
      <c r="C92" s="98" t="s">
        <v>117</v>
      </c>
      <c r="D92" s="83">
        <v>4579.2439040884601</v>
      </c>
      <c r="E92" s="93">
        <v>59.837096727064129</v>
      </c>
      <c r="F92" s="83">
        <v>2740.0866042575999</v>
      </c>
      <c r="G92" s="93">
        <v>4.0999999999999996</v>
      </c>
      <c r="H92" s="83">
        <v>2627.7430534830387</v>
      </c>
      <c r="I92" s="93">
        <v>31.5299919053335</v>
      </c>
      <c r="J92" s="93">
        <v>37.199918430158299</v>
      </c>
      <c r="K92" s="83">
        <v>40067.486182956804</v>
      </c>
      <c r="L92" s="83">
        <v>40098.0990573581</v>
      </c>
      <c r="M92" s="93">
        <v>7.6403281856794611E-2</v>
      </c>
    </row>
    <row r="93" spans="1:13" ht="15" customHeight="1" x14ac:dyDescent="0.2">
      <c r="A93" s="97">
        <v>2022</v>
      </c>
      <c r="B93" s="97">
        <v>1</v>
      </c>
      <c r="C93" s="98" t="s">
        <v>118</v>
      </c>
      <c r="D93" s="83">
        <v>4585.06855200061</v>
      </c>
      <c r="E93" s="93">
        <v>59.735255673016077</v>
      </c>
      <c r="F93" s="83">
        <v>2738.9024223206202</v>
      </c>
      <c r="G93" s="93">
        <v>4.0999999999999996</v>
      </c>
      <c r="H93" s="83">
        <v>2626.6074230054746</v>
      </c>
      <c r="I93" s="93">
        <v>31.528144363969599</v>
      </c>
      <c r="J93" s="93">
        <v>37.200064001050556</v>
      </c>
      <c r="K93" s="83">
        <v>40047.980159230799</v>
      </c>
      <c r="L93" s="83">
        <v>40466.864329650598</v>
      </c>
      <c r="M93" s="93">
        <v>1.0459557979061982</v>
      </c>
    </row>
    <row r="94" spans="1:13" ht="15" customHeight="1" x14ac:dyDescent="0.2">
      <c r="A94" s="97">
        <v>2022</v>
      </c>
      <c r="B94" s="97">
        <v>2</v>
      </c>
      <c r="C94" s="98" t="s">
        <v>119</v>
      </c>
      <c r="D94" s="83">
        <v>4590.9698526745797</v>
      </c>
      <c r="E94" s="93">
        <v>59.695139014061837</v>
      </c>
      <c r="F94" s="83">
        <v>2740.5858356477602</v>
      </c>
      <c r="G94" s="93">
        <v>4.0999999999999996</v>
      </c>
      <c r="H94" s="83">
        <v>2628.2218163862021</v>
      </c>
      <c r="I94" s="93">
        <v>31.526319335804899</v>
      </c>
      <c r="J94" s="93">
        <v>37.209755668263917</v>
      </c>
      <c r="K94" s="83">
        <v>40080.714683372302</v>
      </c>
      <c r="L94" s="83">
        <v>40465.008892588397</v>
      </c>
      <c r="M94" s="93">
        <v>0.95880079048471178</v>
      </c>
    </row>
    <row r="95" spans="1:13" ht="15" customHeight="1" x14ac:dyDescent="0.2">
      <c r="A95" s="97">
        <v>2022</v>
      </c>
      <c r="B95" s="97">
        <v>3</v>
      </c>
      <c r="C95" s="98" t="s">
        <v>120</v>
      </c>
      <c r="D95" s="83">
        <v>4596.8792629618902</v>
      </c>
      <c r="E95" s="93">
        <v>59.690013074071636</v>
      </c>
      <c r="F95" s="83">
        <v>2743.8778330612399</v>
      </c>
      <c r="G95" s="93">
        <v>4.0999999999999996</v>
      </c>
      <c r="H95" s="83">
        <v>2631.3788419057296</v>
      </c>
      <c r="I95" s="93">
        <v>31.5239223922588</v>
      </c>
      <c r="J95" s="93">
        <v>37.228987228831834</v>
      </c>
      <c r="K95" s="83">
        <v>40146.547426270299</v>
      </c>
      <c r="L95" s="83">
        <v>40289.390753994499</v>
      </c>
      <c r="M95" s="93">
        <v>0.35580476250550314</v>
      </c>
    </row>
    <row r="96" spans="1:13" ht="15" customHeight="1" x14ac:dyDescent="0.2">
      <c r="A96" s="97">
        <v>2022</v>
      </c>
      <c r="B96" s="97">
        <v>4</v>
      </c>
      <c r="C96" s="98" t="s">
        <v>121</v>
      </c>
      <c r="D96" s="83">
        <v>4602.7651211872899</v>
      </c>
      <c r="E96" s="93">
        <v>59.686138811212516</v>
      </c>
      <c r="F96" s="83">
        <v>2747.2127793859199</v>
      </c>
      <c r="G96" s="93">
        <v>4.0999999999999996</v>
      </c>
      <c r="H96" s="83">
        <v>2634.5770554310975</v>
      </c>
      <c r="I96" s="93">
        <v>31.521522098501102</v>
      </c>
      <c r="J96" s="93">
        <v>37.257720412774539</v>
      </c>
      <c r="K96" s="83">
        <v>40223.301774271902</v>
      </c>
      <c r="L96" s="83">
        <v>40150.795249800802</v>
      </c>
      <c r="M96" s="93">
        <v>-0.18026000172237946</v>
      </c>
    </row>
    <row r="97" spans="1:13" ht="15" customHeight="1" x14ac:dyDescent="0.2">
      <c r="A97" s="97">
        <v>2023</v>
      </c>
      <c r="B97" s="97">
        <v>1</v>
      </c>
      <c r="C97" s="98" t="s">
        <v>122</v>
      </c>
      <c r="D97" s="83">
        <v>4608.5735530459096</v>
      </c>
      <c r="E97" s="93">
        <v>59.684229839061864</v>
      </c>
      <c r="F97" s="46">
        <v>2750.5916317021401</v>
      </c>
      <c r="G97" s="88">
        <v>4.0999999999999996</v>
      </c>
      <c r="H97" s="83">
        <v>2637.8173748023523</v>
      </c>
      <c r="I97" s="88">
        <v>31.519118270445801</v>
      </c>
      <c r="J97" s="93">
        <v>37.295787358486223</v>
      </c>
      <c r="K97" s="46">
        <v>40310.846372066197</v>
      </c>
      <c r="L97" s="83">
        <v>39987.783021086601</v>
      </c>
      <c r="M97" s="93">
        <v>-0.80143033464925018</v>
      </c>
    </row>
    <row r="98" spans="1:13" ht="15" customHeight="1" x14ac:dyDescent="0.2">
      <c r="A98" s="97">
        <v>2023</v>
      </c>
      <c r="B98" s="97">
        <v>2</v>
      </c>
      <c r="C98" s="98" t="s">
        <v>179</v>
      </c>
      <c r="D98" s="83">
        <v>4614.1696130210303</v>
      </c>
      <c r="E98" s="93">
        <v>59.686035842721587</v>
      </c>
      <c r="F98" s="46">
        <v>2754.0149290717</v>
      </c>
      <c r="G98" s="88">
        <v>4.0999999999999996</v>
      </c>
      <c r="H98" s="83">
        <v>2641.1003169797605</v>
      </c>
      <c r="I98" s="88">
        <v>31.516710721568298</v>
      </c>
      <c r="J98" s="93">
        <v>37.342883666173556</v>
      </c>
      <c r="K98" s="46">
        <v>40408.896139712597</v>
      </c>
      <c r="L98" s="83">
        <v>39809.837386642699</v>
      </c>
      <c r="M98" s="93">
        <v>-1.4824922487332226</v>
      </c>
    </row>
    <row r="99" spans="1:13" ht="15" customHeight="1" x14ac:dyDescent="0.2">
      <c r="A99" s="97">
        <v>2023</v>
      </c>
      <c r="B99" s="97">
        <v>3</v>
      </c>
      <c r="C99" s="98" t="s">
        <v>180</v>
      </c>
      <c r="D99" s="83">
        <v>4619.5261100654598</v>
      </c>
      <c r="E99" s="93">
        <v>59.645169633787752</v>
      </c>
      <c r="F99" s="46">
        <v>2755.3241846256601</v>
      </c>
      <c r="G99" s="88">
        <v>4.0999999999999996</v>
      </c>
      <c r="H99" s="83">
        <v>2642.355893056008</v>
      </c>
      <c r="I99" s="88">
        <v>31.5158922990246</v>
      </c>
      <c r="J99" s="93">
        <v>37.398723120440309</v>
      </c>
      <c r="K99" s="46">
        <v>40487.507921123099</v>
      </c>
      <c r="L99" s="83">
        <v>39755.297909423003</v>
      </c>
      <c r="M99" s="93">
        <v>-1.8084837751105143</v>
      </c>
    </row>
    <row r="100" spans="1:13" ht="15" customHeight="1" x14ac:dyDescent="0.2">
      <c r="A100" s="97">
        <v>2023</v>
      </c>
      <c r="B100" s="97">
        <v>4</v>
      </c>
      <c r="C100" s="98" t="s">
        <v>181</v>
      </c>
      <c r="D100" s="83">
        <v>4624.6676470017701</v>
      </c>
      <c r="E100" s="93">
        <v>59.608070357710943</v>
      </c>
      <c r="F100" s="46">
        <v>2756.6751448351101</v>
      </c>
      <c r="G100" s="88">
        <v>4.0999999999999996</v>
      </c>
      <c r="H100" s="83">
        <v>2643.6514638968711</v>
      </c>
      <c r="I100" s="88">
        <v>31.515062517802299</v>
      </c>
      <c r="J100" s="93">
        <v>37.462502094663684</v>
      </c>
      <c r="K100" s="46">
        <v>40575.3713491448</v>
      </c>
      <c r="L100" s="83">
        <v>39806.979796705302</v>
      </c>
      <c r="M100" s="93">
        <v>-1.8937388048222832</v>
      </c>
    </row>
    <row r="101" spans="1:13" ht="15" customHeight="1" x14ac:dyDescent="0.2">
      <c r="A101" s="97">
        <v>2024</v>
      </c>
      <c r="B101" s="97">
        <v>1</v>
      </c>
      <c r="C101" s="98" t="s">
        <v>178</v>
      </c>
      <c r="D101" s="46">
        <v>4629.6170555519302</v>
      </c>
      <c r="E101" s="88">
        <v>59.574439972905502</v>
      </c>
      <c r="F101" s="46">
        <v>2758.06843373518</v>
      </c>
      <c r="G101" s="88">
        <v>4.0999999999999996</v>
      </c>
      <c r="H101" s="46">
        <v>2644.9876279520377</v>
      </c>
      <c r="I101" s="88">
        <v>31.5142210478956</v>
      </c>
      <c r="J101" s="88">
        <v>37.533458192855534</v>
      </c>
      <c r="K101" s="46">
        <v>40671.684008352699</v>
      </c>
      <c r="L101" s="46">
        <v>39891.585493741703</v>
      </c>
      <c r="M101" s="88">
        <v>-1.9180383936175056</v>
      </c>
    </row>
    <row r="102" spans="1:13" ht="15" customHeight="1" x14ac:dyDescent="0.2">
      <c r="A102" s="97">
        <v>2024</v>
      </c>
      <c r="B102" s="97">
        <v>2</v>
      </c>
      <c r="C102" s="98" t="s">
        <v>192</v>
      </c>
      <c r="D102" s="46">
        <v>4634.3439809678503</v>
      </c>
      <c r="E102" s="88">
        <v>59.54466690028859</v>
      </c>
      <c r="F102" s="46">
        <v>2759.5046864808801</v>
      </c>
      <c r="G102" s="88">
        <v>4.0999999999999996</v>
      </c>
      <c r="H102" s="46">
        <v>2646.3649943351643</v>
      </c>
      <c r="I102" s="88">
        <v>31.513367554530198</v>
      </c>
      <c r="J102" s="88">
        <v>37.610740891782363</v>
      </c>
      <c r="K102" s="46">
        <v>40775.547298739897</v>
      </c>
      <c r="L102" s="46">
        <v>40031.1053031794</v>
      </c>
      <c r="M102" s="88">
        <v>-1.8257069368226555</v>
      </c>
    </row>
    <row r="103" spans="1:13" ht="15" customHeight="1" x14ac:dyDescent="0.2">
      <c r="A103" s="97">
        <v>2024</v>
      </c>
      <c r="B103" s="97">
        <v>3</v>
      </c>
      <c r="C103" s="98" t="s">
        <v>193</v>
      </c>
      <c r="D103" s="46">
        <v>4638.8883779459302</v>
      </c>
      <c r="E103" s="88">
        <v>59.519106988368705</v>
      </c>
      <c r="F103" s="46">
        <v>2761.02493674064</v>
      </c>
      <c r="G103" s="88">
        <v>4.0999999999999996</v>
      </c>
      <c r="H103" s="46">
        <v>2647.8229143342737</v>
      </c>
      <c r="I103" s="88">
        <v>31.512373817146699</v>
      </c>
      <c r="J103" s="88">
        <v>37.693504766321745</v>
      </c>
      <c r="K103" s="46">
        <v>40886.499361722097</v>
      </c>
      <c r="L103" s="46">
        <v>40205.466911071402</v>
      </c>
      <c r="M103" s="88">
        <v>-1.6656658341561932</v>
      </c>
    </row>
    <row r="104" spans="1:13" ht="15" customHeight="1" x14ac:dyDescent="0.2">
      <c r="A104" s="97">
        <v>2024</v>
      </c>
      <c r="B104" s="97">
        <v>4</v>
      </c>
      <c r="C104" s="98" t="s">
        <v>194</v>
      </c>
      <c r="D104" s="46">
        <v>4643.3132413729099</v>
      </c>
      <c r="E104" s="88">
        <v>59.495980407250194</v>
      </c>
      <c r="F104" s="46">
        <v>2762.5847363344801</v>
      </c>
      <c r="G104" s="88">
        <v>4.0999999999999996</v>
      </c>
      <c r="H104" s="46">
        <v>2649.3187621447664</v>
      </c>
      <c r="I104" s="88">
        <v>31.5113698829981</v>
      </c>
      <c r="J104" s="88">
        <v>37.780932414119839</v>
      </c>
      <c r="K104" s="46">
        <v>41003.178405276798</v>
      </c>
      <c r="L104" s="46">
        <v>40378.8633048345</v>
      </c>
      <c r="M104" s="88">
        <v>-1.5226017219239603</v>
      </c>
    </row>
    <row r="105" spans="1:13" ht="15" customHeight="1" x14ac:dyDescent="0.2">
      <c r="A105" s="97">
        <v>2025</v>
      </c>
      <c r="B105" s="97">
        <v>1</v>
      </c>
      <c r="C105" s="98" t="s">
        <v>195</v>
      </c>
      <c r="D105" s="46">
        <v>4647.6591623560598</v>
      </c>
      <c r="E105" s="88">
        <v>59.474773467627493</v>
      </c>
      <c r="F105" s="46">
        <v>2764.1847583587</v>
      </c>
      <c r="G105" s="88">
        <v>4.0999999999999996</v>
      </c>
      <c r="H105" s="46">
        <v>2650.8531832659937</v>
      </c>
      <c r="I105" s="88">
        <v>31.5103554190569</v>
      </c>
      <c r="J105" s="88">
        <v>37.872300770097944</v>
      </c>
      <c r="K105" s="46">
        <v>41124.8208306089</v>
      </c>
      <c r="L105" s="46">
        <v>40543.3062978257</v>
      </c>
      <c r="M105" s="88">
        <v>-1.4140232614712882</v>
      </c>
    </row>
    <row r="106" spans="1:13" ht="15" customHeight="1" x14ac:dyDescent="0.2">
      <c r="A106" s="97">
        <v>2025</v>
      </c>
      <c r="B106" s="97">
        <v>2</v>
      </c>
      <c r="C106" s="98" t="s">
        <v>213</v>
      </c>
      <c r="D106" s="46">
        <v>4651.9000795888896</v>
      </c>
      <c r="E106" s="88">
        <v>59.455827515445456</v>
      </c>
      <c r="F106" s="46">
        <v>2765.8256875112402</v>
      </c>
      <c r="G106" s="88">
        <v>4.0999999999999996</v>
      </c>
      <c r="H106" s="46">
        <v>2652.4268343232793</v>
      </c>
      <c r="I106" s="88">
        <v>31.5093300871347</v>
      </c>
      <c r="J106" s="88">
        <v>37.966988898256005</v>
      </c>
      <c r="K106" s="46">
        <v>41250.772922816701</v>
      </c>
      <c r="L106" s="46">
        <v>40744.210457399298</v>
      </c>
      <c r="M106" s="88">
        <v>-1.2280072093805832</v>
      </c>
    </row>
    <row r="107" spans="1:13" ht="15" customHeight="1" x14ac:dyDescent="0.2">
      <c r="A107" s="97">
        <v>2025</v>
      </c>
      <c r="B107" s="97">
        <v>3</v>
      </c>
      <c r="C107" s="98" t="s">
        <v>214</v>
      </c>
      <c r="D107" s="46">
        <v>4656.0714001414099</v>
      </c>
      <c r="E107" s="88">
        <v>59.426825995509105</v>
      </c>
      <c r="F107" s="46">
        <v>2766.9554491887002</v>
      </c>
      <c r="G107" s="88">
        <v>4.0999999999999996</v>
      </c>
      <c r="H107" s="46">
        <v>2653.5102757719637</v>
      </c>
      <c r="I107" s="88">
        <v>31.508244877927599</v>
      </c>
      <c r="J107" s="88">
        <v>38.064505172380102</v>
      </c>
      <c r="K107" s="46">
        <v>41372.191538202103</v>
      </c>
      <c r="L107" s="46">
        <v>40998.130952470499</v>
      </c>
      <c r="M107" s="88">
        <v>-0.90413529432252915</v>
      </c>
    </row>
    <row r="108" spans="1:13" ht="15" customHeight="1" x14ac:dyDescent="0.2">
      <c r="A108" s="97">
        <v>2025</v>
      </c>
      <c r="B108" s="97">
        <v>4</v>
      </c>
      <c r="C108" s="98" t="s">
        <v>215</v>
      </c>
      <c r="D108" s="46">
        <v>4660.22759028769</v>
      </c>
      <c r="E108" s="88">
        <v>59.398998843011121</v>
      </c>
      <c r="F108" s="46">
        <v>2768.12853243667</v>
      </c>
      <c r="G108" s="88">
        <v>4.0999999999999996</v>
      </c>
      <c r="H108" s="46">
        <v>2654.6352626067669</v>
      </c>
      <c r="I108" s="88">
        <v>31.507145961944602</v>
      </c>
      <c r="J108" s="88">
        <v>38.164425824218917</v>
      </c>
      <c r="K108" s="46">
        <v>41496.933909094099</v>
      </c>
      <c r="L108" s="46">
        <v>41252.653675292597</v>
      </c>
      <c r="M108" s="88">
        <v>-0.58867056138807483</v>
      </c>
    </row>
    <row r="109" spans="1:13" ht="15" customHeight="1" x14ac:dyDescent="0.2">
      <c r="A109" s="97">
        <v>2026</v>
      </c>
      <c r="B109" s="97">
        <v>1</v>
      </c>
      <c r="C109" s="98" t="s">
        <v>216</v>
      </c>
      <c r="D109" s="46">
        <v>4664.4004623004103</v>
      </c>
      <c r="E109" s="88">
        <v>59.371953604070306</v>
      </c>
      <c r="F109" s="46">
        <v>2769.3456783850402</v>
      </c>
      <c r="G109" s="88">
        <v>4.0999999999999996</v>
      </c>
      <c r="H109" s="46">
        <v>2655.8025055712537</v>
      </c>
      <c r="I109" s="88">
        <v>31.5060329773112</v>
      </c>
      <c r="J109" s="88">
        <v>38.266444641100264</v>
      </c>
      <c r="K109" s="46">
        <v>41624.685520460996</v>
      </c>
      <c r="L109" s="46">
        <v>41471.902946968199</v>
      </c>
      <c r="M109" s="88">
        <v>-0.36704799467540894</v>
      </c>
    </row>
    <row r="110" spans="1:13" ht="15" customHeight="1" x14ac:dyDescent="0.2">
      <c r="A110" s="97">
        <v>2026</v>
      </c>
      <c r="B110" s="97">
        <v>2</v>
      </c>
      <c r="C110" s="98" t="s">
        <v>231</v>
      </c>
      <c r="D110" s="46">
        <v>4668.5576125493699</v>
      </c>
      <c r="E110" s="88">
        <v>59.346116534383263</v>
      </c>
      <c r="F110" s="46">
        <v>2770.6076412183702</v>
      </c>
      <c r="G110" s="88">
        <v>4.0999999999999996</v>
      </c>
      <c r="H110" s="46">
        <v>2657.012727928417</v>
      </c>
      <c r="I110" s="88">
        <v>31.504905556281901</v>
      </c>
      <c r="J110" s="88">
        <v>38.370340722999103</v>
      </c>
      <c r="K110" s="46">
        <v>41755.2246751684</v>
      </c>
      <c r="L110" s="46">
        <v>41665.002066871297</v>
      </c>
      <c r="M110" s="88">
        <v>-0.21607501575906435</v>
      </c>
    </row>
    <row r="111" spans="1:13" ht="15" customHeight="1" x14ac:dyDescent="0.2">
      <c r="A111" s="97">
        <v>2026</v>
      </c>
      <c r="B111" s="97">
        <v>3</v>
      </c>
      <c r="C111" s="98" t="s">
        <v>232</v>
      </c>
      <c r="D111" s="46">
        <v>4672.71671278135</v>
      </c>
      <c r="E111" s="88">
        <v>59.328386161361365</v>
      </c>
      <c r="F111" s="46">
        <v>2772.2474155853902</v>
      </c>
      <c r="G111" s="88">
        <v>4.0999999999999996</v>
      </c>
      <c r="H111" s="46">
        <v>2658.5852715463898</v>
      </c>
      <c r="I111" s="88">
        <v>31.503733375007101</v>
      </c>
      <c r="J111" s="88">
        <v>38.475971258348224</v>
      </c>
      <c r="K111" s="46">
        <v>41893.395488253802</v>
      </c>
      <c r="L111" s="46">
        <v>41826.325675064101</v>
      </c>
      <c r="M111" s="88">
        <v>-0.16009638848325361</v>
      </c>
    </row>
    <row r="112" spans="1:13" ht="15" customHeight="1" x14ac:dyDescent="0.2">
      <c r="A112" s="97">
        <v>2026</v>
      </c>
      <c r="B112" s="97">
        <v>4</v>
      </c>
      <c r="C112" s="98" t="s">
        <v>233</v>
      </c>
      <c r="D112" s="46">
        <v>4676.9039386176701</v>
      </c>
      <c r="E112" s="88">
        <v>59.31116865284465</v>
      </c>
      <c r="F112" s="46">
        <v>2773.9263827650602</v>
      </c>
      <c r="G112" s="88">
        <v>4.0999999999999996</v>
      </c>
      <c r="H112" s="46">
        <v>2660.1954010716931</v>
      </c>
      <c r="I112" s="88">
        <v>31.5025476876461</v>
      </c>
      <c r="J112" s="88">
        <v>38.583234791852234</v>
      </c>
      <c r="K112" s="46">
        <v>42034.046861940602</v>
      </c>
      <c r="L112" s="46">
        <v>41988.872370870602</v>
      </c>
      <c r="M112" s="88">
        <v>-0.10747119167082345</v>
      </c>
    </row>
    <row r="113" spans="1:13" ht="15" customHeight="1" x14ac:dyDescent="0.2">
      <c r="A113" s="208">
        <v>2027</v>
      </c>
      <c r="B113" s="208">
        <v>1</v>
      </c>
      <c r="C113" s="59" t="s">
        <v>234</v>
      </c>
      <c r="D113" s="19">
        <v>4681.1123785518002</v>
      </c>
      <c r="E113" s="23">
        <v>59.29456817111565</v>
      </c>
      <c r="F113" s="19">
        <v>2775.6453704669302</v>
      </c>
      <c r="G113" s="23">
        <v>4.0999999999999996</v>
      </c>
      <c r="H113" s="19">
        <v>2661.8439102777861</v>
      </c>
      <c r="I113" s="23">
        <v>31.501348130741501</v>
      </c>
      <c r="J113" s="23">
        <v>38.692078906260271</v>
      </c>
      <c r="K113" s="19">
        <v>42177.141465536501</v>
      </c>
      <c r="L113" s="19">
        <v>42155.618056597799</v>
      </c>
      <c r="M113" s="23">
        <v>-5.1030980741756493E-2</v>
      </c>
    </row>
    <row r="114" spans="1:13" ht="15" customHeight="1" x14ac:dyDescent="0.2">
      <c r="A114" s="208">
        <v>2027</v>
      </c>
      <c r="B114" s="208">
        <v>2</v>
      </c>
      <c r="C114" s="59" t="s">
        <v>330</v>
      </c>
      <c r="D114" s="19">
        <v>4685.2601616910597</v>
      </c>
      <c r="E114" s="23">
        <v>59.279637088665659</v>
      </c>
      <c r="F114" s="19">
        <v>2777.4052205102898</v>
      </c>
      <c r="G114" s="23">
        <v>4.0999999999999996</v>
      </c>
      <c r="H114" s="19">
        <v>2663.5316064693679</v>
      </c>
      <c r="I114" s="23">
        <v>31.500134334041601</v>
      </c>
      <c r="J114" s="23">
        <v>38.802480523783707</v>
      </c>
      <c r="K114" s="19">
        <v>42322.674317360703</v>
      </c>
      <c r="L114" s="19">
        <v>42322.548642390502</v>
      </c>
      <c r="M114" s="23">
        <v>-2.9694477541340731E-4</v>
      </c>
    </row>
    <row r="115" spans="1:13" ht="15" customHeight="1" x14ac:dyDescent="0.2">
      <c r="A115" s="208">
        <v>2027</v>
      </c>
      <c r="B115" s="208">
        <v>3</v>
      </c>
      <c r="C115" s="59" t="s">
        <v>331</v>
      </c>
      <c r="D115" s="19">
        <v>4689.33434335723</v>
      </c>
      <c r="E115" s="23">
        <v>59.261002116083752</v>
      </c>
      <c r="F115" s="19">
        <v>2778.9465244471698</v>
      </c>
      <c r="G115" s="23">
        <v>4.0999999999999996</v>
      </c>
      <c r="H115" s="19">
        <v>2665.0097169448359</v>
      </c>
      <c r="I115" s="23">
        <v>31.499147620974199</v>
      </c>
      <c r="J115" s="23">
        <v>38.914448987074039</v>
      </c>
      <c r="K115" s="19">
        <v>42467.0248525098</v>
      </c>
      <c r="L115" s="19">
        <v>42480.877053379001</v>
      </c>
      <c r="M115" s="23">
        <v>3.2618722214026161E-2</v>
      </c>
    </row>
    <row r="116" spans="1:13" ht="15" customHeight="1" x14ac:dyDescent="0.2">
      <c r="A116" s="208">
        <v>2027</v>
      </c>
      <c r="B116" s="208">
        <v>4</v>
      </c>
      <c r="C116" s="59" t="s">
        <v>332</v>
      </c>
      <c r="D116" s="19">
        <v>4693.3494272552098</v>
      </c>
      <c r="E116" s="23">
        <v>59.244004678252857</v>
      </c>
      <c r="F116" s="19">
        <v>2780.5281542498301</v>
      </c>
      <c r="G116" s="23">
        <v>4.0999999999999996</v>
      </c>
      <c r="H116" s="19">
        <v>2666.5264999255869</v>
      </c>
      <c r="I116" s="23">
        <v>31.498150784581401</v>
      </c>
      <c r="J116" s="23">
        <v>39.027976865667533</v>
      </c>
      <c r="K116" s="19">
        <v>42613.808797319798</v>
      </c>
      <c r="L116" s="19">
        <v>42634.053742420001</v>
      </c>
      <c r="M116" s="23">
        <v>4.7507945596912592E-2</v>
      </c>
    </row>
    <row r="117" spans="1:13" ht="15" customHeight="1" thickBot="1" x14ac:dyDescent="0.25">
      <c r="A117" s="95">
        <v>2028</v>
      </c>
      <c r="B117" s="95">
        <v>1</v>
      </c>
      <c r="C117" s="50" t="s">
        <v>333</v>
      </c>
      <c r="D117" s="48">
        <v>4697.30662365629</v>
      </c>
      <c r="E117" s="90">
        <v>59.228643041312878</v>
      </c>
      <c r="F117" s="48">
        <v>2782.1509726813301</v>
      </c>
      <c r="G117" s="90">
        <v>4.0999999999999996</v>
      </c>
      <c r="H117" s="48">
        <v>2668.0827828013953</v>
      </c>
      <c r="I117" s="90">
        <v>31.4971433964045</v>
      </c>
      <c r="J117" s="90">
        <v>39.143074944892035</v>
      </c>
      <c r="K117" s="48">
        <v>42763.0585365476</v>
      </c>
      <c r="L117" s="48">
        <v>42786.358273475897</v>
      </c>
      <c r="M117" s="90">
        <v>5.4485665257978266E-2</v>
      </c>
    </row>
    <row r="118" spans="1:13" ht="15" customHeight="1" x14ac:dyDescent="0.2">
      <c r="A118" s="94">
        <v>2000</v>
      </c>
      <c r="B118" s="21" t="s">
        <v>329</v>
      </c>
      <c r="C118" s="16">
        <v>2000</v>
      </c>
      <c r="D118" s="19">
        <v>4081.7315349220225</v>
      </c>
      <c r="E118" s="23">
        <v>61.093848977439166</v>
      </c>
      <c r="F118" s="19">
        <v>2493.6888671841725</v>
      </c>
      <c r="G118" s="23">
        <v>6.819544373908462</v>
      </c>
      <c r="H118" s="19">
        <v>2323.6350540193557</v>
      </c>
      <c r="I118" s="23">
        <v>32.478015234088176</v>
      </c>
      <c r="J118" s="23">
        <v>31.227675185728575</v>
      </c>
      <c r="K118" s="19">
        <v>122546.5202711724</v>
      </c>
      <c r="L118" s="83">
        <v>122613.0853428454</v>
      </c>
      <c r="M118" s="23">
        <v>5.7604542723965535E-2</v>
      </c>
    </row>
    <row r="119" spans="1:13" ht="15" customHeight="1" x14ac:dyDescent="0.2">
      <c r="A119" s="94">
        <v>2001</v>
      </c>
      <c r="B119" s="21" t="s">
        <v>329</v>
      </c>
      <c r="C119" s="16">
        <v>2001</v>
      </c>
      <c r="D119" s="19">
        <v>4094.1118702726449</v>
      </c>
      <c r="E119" s="23">
        <v>61.370531800305571</v>
      </c>
      <c r="F119" s="19">
        <v>2512.580982965635</v>
      </c>
      <c r="G119" s="23">
        <v>6.4879786328358495</v>
      </c>
      <c r="H119" s="19">
        <v>2349.5698939888143</v>
      </c>
      <c r="I119" s="23">
        <v>32.31054306919215</v>
      </c>
      <c r="J119" s="23">
        <v>31.666570712969424</v>
      </c>
      <c r="K119" s="19">
        <v>125008.00881851271</v>
      </c>
      <c r="L119" s="83">
        <v>123857.50417607781</v>
      </c>
      <c r="M119" s="23">
        <v>-0.92275606380120911</v>
      </c>
    </row>
    <row r="120" spans="1:13" ht="15" customHeight="1" x14ac:dyDescent="0.2">
      <c r="A120" s="94">
        <v>2002</v>
      </c>
      <c r="B120" s="21" t="s">
        <v>329</v>
      </c>
      <c r="C120" s="16">
        <v>2002</v>
      </c>
      <c r="D120" s="19">
        <v>4107.6809361828027</v>
      </c>
      <c r="E120" s="23">
        <v>61.637418931454704</v>
      </c>
      <c r="F120" s="19">
        <v>2531.8713970843251</v>
      </c>
      <c r="G120" s="23">
        <v>6.1921010829713756</v>
      </c>
      <c r="H120" s="19">
        <v>2375.0996991601305</v>
      </c>
      <c r="I120" s="23">
        <v>32.146259873141219</v>
      </c>
      <c r="J120" s="23">
        <v>32.132647843287657</v>
      </c>
      <c r="K120" s="19">
        <v>127574.34274219321</v>
      </c>
      <c r="L120" s="83">
        <v>126925.3449724099</v>
      </c>
      <c r="M120" s="23">
        <v>-0.50979353956123141</v>
      </c>
    </row>
    <row r="121" spans="1:13" ht="15" customHeight="1" x14ac:dyDescent="0.2">
      <c r="A121" s="94">
        <v>2003</v>
      </c>
      <c r="B121" s="21" t="s">
        <v>329</v>
      </c>
      <c r="C121" s="16">
        <v>2003</v>
      </c>
      <c r="D121" s="19">
        <v>4124.8046432834253</v>
      </c>
      <c r="E121" s="23">
        <v>61.871407286872483</v>
      </c>
      <c r="F121" s="19">
        <v>2552.0786261442727</v>
      </c>
      <c r="G121" s="23">
        <v>5.9138667488489949</v>
      </c>
      <c r="H121" s="19">
        <v>2401.1568869832895</v>
      </c>
      <c r="I121" s="23">
        <v>32.010379438205518</v>
      </c>
      <c r="J121" s="23">
        <v>32.598280094647649</v>
      </c>
      <c r="K121" s="19">
        <v>130290.2241450716</v>
      </c>
      <c r="L121" s="83">
        <v>130050.48322675421</v>
      </c>
      <c r="M121" s="23">
        <v>-0.18521846680656445</v>
      </c>
    </row>
    <row r="122" spans="1:13" ht="15" customHeight="1" x14ac:dyDescent="0.2">
      <c r="A122" s="94">
        <v>2004</v>
      </c>
      <c r="B122" s="21" t="s">
        <v>329</v>
      </c>
      <c r="C122" s="16">
        <v>2004</v>
      </c>
      <c r="D122" s="19">
        <v>4147.9438209856999</v>
      </c>
      <c r="E122" s="23">
        <v>62.124107355987512</v>
      </c>
      <c r="F122" s="19">
        <v>2576.8781564677602</v>
      </c>
      <c r="G122" s="23">
        <v>5.6490493998097229</v>
      </c>
      <c r="H122" s="19">
        <v>2431.3144846225914</v>
      </c>
      <c r="I122" s="23">
        <v>31.922862293839323</v>
      </c>
      <c r="J122" s="23">
        <v>33.027502655017742</v>
      </c>
      <c r="K122" s="19">
        <v>133298.68130199431</v>
      </c>
      <c r="L122" s="83">
        <v>133770.04972897621</v>
      </c>
      <c r="M122" s="23">
        <v>0.35599345554631606</v>
      </c>
    </row>
    <row r="123" spans="1:13" ht="15" customHeight="1" x14ac:dyDescent="0.2">
      <c r="A123" s="94">
        <v>2005</v>
      </c>
      <c r="B123" s="21" t="s">
        <v>329</v>
      </c>
      <c r="C123" s="16">
        <v>2005</v>
      </c>
      <c r="D123" s="19">
        <v>4176.7529900197924</v>
      </c>
      <c r="E123" s="23">
        <v>62.342054621033569</v>
      </c>
      <c r="F123" s="19">
        <v>2603.8773781796826</v>
      </c>
      <c r="G123" s="23">
        <v>5.3833306509509429</v>
      </c>
      <c r="H123" s="19">
        <v>2463.707497296331</v>
      </c>
      <c r="I123" s="23">
        <v>31.893253990355653</v>
      </c>
      <c r="J123" s="23">
        <v>33.389962231602418</v>
      </c>
      <c r="K123" s="19">
        <v>136430.4748170246</v>
      </c>
      <c r="L123" s="83">
        <v>136455.67326504682</v>
      </c>
      <c r="M123" s="23">
        <v>1.5091001026990708E-2</v>
      </c>
    </row>
    <row r="124" spans="1:13" ht="15" customHeight="1" x14ac:dyDescent="0.2">
      <c r="A124" s="94">
        <v>2006</v>
      </c>
      <c r="B124" s="21" t="s">
        <v>329</v>
      </c>
      <c r="C124" s="16">
        <v>2006</v>
      </c>
      <c r="D124" s="19">
        <v>4209.3959752121973</v>
      </c>
      <c r="E124" s="23">
        <v>62.457819977777405</v>
      </c>
      <c r="F124" s="19">
        <v>2629.1003191526697</v>
      </c>
      <c r="G124" s="23">
        <v>5.103487564259563</v>
      </c>
      <c r="H124" s="19">
        <v>2494.9305525280988</v>
      </c>
      <c r="I124" s="23">
        <v>31.9058244319884</v>
      </c>
      <c r="J124" s="23">
        <v>33.676903663222134</v>
      </c>
      <c r="K124" s="19">
        <v>139401.60432927281</v>
      </c>
      <c r="L124" s="83">
        <v>140862.21172937879</v>
      </c>
      <c r="M124" s="23">
        <v>1.0489898255612713</v>
      </c>
    </row>
    <row r="125" spans="1:13" ht="15" customHeight="1" x14ac:dyDescent="0.2">
      <c r="A125" s="94">
        <v>2007</v>
      </c>
      <c r="B125" s="21" t="s">
        <v>329</v>
      </c>
      <c r="C125" s="16">
        <v>2007</v>
      </c>
      <c r="D125" s="19">
        <v>4244.6911585430844</v>
      </c>
      <c r="E125" s="23">
        <v>62.560521247624372</v>
      </c>
      <c r="F125" s="19">
        <v>2655.5012887292301</v>
      </c>
      <c r="G125" s="23">
        <v>4.8052985553628691</v>
      </c>
      <c r="H125" s="19">
        <v>2527.9019513812409</v>
      </c>
      <c r="I125" s="23">
        <v>31.919447660965574</v>
      </c>
      <c r="J125" s="23">
        <v>33.923499205734949</v>
      </c>
      <c r="K125" s="19">
        <v>142338.55210448819</v>
      </c>
      <c r="L125" s="83">
        <v>142841.9763771343</v>
      </c>
      <c r="M125" s="23">
        <v>0.35327814168211458</v>
      </c>
    </row>
    <row r="126" spans="1:13" ht="15" customHeight="1" x14ac:dyDescent="0.2">
      <c r="A126" s="94">
        <v>2008</v>
      </c>
      <c r="B126" s="21" t="s">
        <v>329</v>
      </c>
      <c r="C126" s="16">
        <v>2008</v>
      </c>
      <c r="D126" s="19">
        <v>4279.7777541808673</v>
      </c>
      <c r="E126" s="23">
        <v>62.495034478569458</v>
      </c>
      <c r="F126" s="19">
        <v>2674.6450608688124</v>
      </c>
      <c r="G126" s="23">
        <v>4.5283753654865633</v>
      </c>
      <c r="H126" s="19">
        <v>2553.5296056762395</v>
      </c>
      <c r="I126" s="23">
        <v>31.883579051539996</v>
      </c>
      <c r="J126" s="23">
        <v>34.22060229348201</v>
      </c>
      <c r="K126" s="19">
        <v>144877.26314514011</v>
      </c>
      <c r="L126" s="83">
        <v>144053.0081329504</v>
      </c>
      <c r="M126" s="23">
        <v>-0.56360209968240293</v>
      </c>
    </row>
    <row r="127" spans="1:13" ht="15" customHeight="1" x14ac:dyDescent="0.2">
      <c r="A127" s="94">
        <v>2009</v>
      </c>
      <c r="B127" s="21" t="s">
        <v>329</v>
      </c>
      <c r="C127" s="16">
        <v>2009</v>
      </c>
      <c r="D127" s="19">
        <v>4313.5845423615847</v>
      </c>
      <c r="E127" s="23">
        <v>62.342775076842372</v>
      </c>
      <c r="F127" s="19">
        <v>2689.204984576465</v>
      </c>
      <c r="G127" s="23">
        <v>4.4746251703067044</v>
      </c>
      <c r="H127" s="19">
        <v>2568.8731460918516</v>
      </c>
      <c r="I127" s="23">
        <v>31.756254278207852</v>
      </c>
      <c r="J127" s="23">
        <v>34.64879313128899</v>
      </c>
      <c r="K127" s="19">
        <v>146981.42185409437</v>
      </c>
      <c r="L127" s="83">
        <v>140817.31537597149</v>
      </c>
      <c r="M127" s="23">
        <v>-4.1919073229871113</v>
      </c>
    </row>
    <row r="128" spans="1:13" ht="15" customHeight="1" x14ac:dyDescent="0.2">
      <c r="A128" s="94">
        <v>2010</v>
      </c>
      <c r="B128" s="21" t="s">
        <v>329</v>
      </c>
      <c r="C128" s="16">
        <v>2010</v>
      </c>
      <c r="D128" s="19">
        <v>4346.7668468980328</v>
      </c>
      <c r="E128" s="23">
        <v>62.275481821355363</v>
      </c>
      <c r="F128" s="19">
        <v>2706.9703281892653</v>
      </c>
      <c r="G128" s="23">
        <v>4.4742356949942268</v>
      </c>
      <c r="H128" s="19">
        <v>2585.8541010422241</v>
      </c>
      <c r="I128" s="23">
        <v>31.550524858442525</v>
      </c>
      <c r="J128" s="23">
        <v>35.212140135320858</v>
      </c>
      <c r="K128" s="19">
        <v>149384.22219968718</v>
      </c>
      <c r="L128" s="83">
        <v>143028.3718880559</v>
      </c>
      <c r="M128" s="23">
        <v>-4.2553721149809327</v>
      </c>
    </row>
    <row r="129" spans="1:13" ht="15" customHeight="1" x14ac:dyDescent="0.2">
      <c r="A129" s="94">
        <v>2011</v>
      </c>
      <c r="B129" s="21" t="s">
        <v>329</v>
      </c>
      <c r="C129" s="16">
        <v>2011</v>
      </c>
      <c r="D129" s="19">
        <v>4376.6499672586297</v>
      </c>
      <c r="E129" s="23">
        <v>62.303298182814956</v>
      </c>
      <c r="F129" s="19">
        <v>2726.7946523454902</v>
      </c>
      <c r="G129" s="23">
        <v>4.4739298226843207</v>
      </c>
      <c r="H129" s="19">
        <v>2604.7997757929652</v>
      </c>
      <c r="I129" s="23">
        <v>31.324608320815852</v>
      </c>
      <c r="J129" s="23">
        <v>35.806289658108213</v>
      </c>
      <c r="K129" s="19">
        <v>151921.8118298733</v>
      </c>
      <c r="L129" s="83">
        <v>145752.5844666725</v>
      </c>
      <c r="M129" s="23">
        <v>-4.0607382230537103</v>
      </c>
    </row>
    <row r="130" spans="1:13" ht="15" customHeight="1" x14ac:dyDescent="0.2">
      <c r="A130" s="94">
        <v>2012</v>
      </c>
      <c r="B130" s="21" t="s">
        <v>329</v>
      </c>
      <c r="C130" s="16">
        <v>2012</v>
      </c>
      <c r="D130" s="19">
        <v>4399.2323141378201</v>
      </c>
      <c r="E130" s="23">
        <v>62.084513433207078</v>
      </c>
      <c r="F130" s="19">
        <v>2731.239906826605</v>
      </c>
      <c r="G130" s="23">
        <v>4.4735448074366779</v>
      </c>
      <c r="H130" s="19">
        <v>2609.0566675632026</v>
      </c>
      <c r="I130" s="23">
        <v>31.135086705256796</v>
      </c>
      <c r="J130" s="23">
        <v>36.320322671135095</v>
      </c>
      <c r="K130" s="19">
        <v>153421.09618776059</v>
      </c>
      <c r="L130" s="83">
        <v>147666.94559163449</v>
      </c>
      <c r="M130" s="23">
        <v>-3.7505840792218441</v>
      </c>
    </row>
    <row r="131" spans="1:13" ht="15" customHeight="1" x14ac:dyDescent="0.2">
      <c r="A131" s="94">
        <v>2013</v>
      </c>
      <c r="B131" s="21" t="s">
        <v>329</v>
      </c>
      <c r="C131" s="16">
        <v>2013</v>
      </c>
      <c r="D131" s="19">
        <v>4418.1319080376743</v>
      </c>
      <c r="E131" s="23">
        <v>62.035711089263138</v>
      </c>
      <c r="F131" s="19">
        <v>2740.8194328898699</v>
      </c>
      <c r="G131" s="23">
        <v>4.4731640573130873</v>
      </c>
      <c r="H131" s="19">
        <v>2618.2180871716951</v>
      </c>
      <c r="I131" s="23">
        <v>31.017334954017674</v>
      </c>
      <c r="J131" s="23">
        <v>36.701280666377464</v>
      </c>
      <c r="K131" s="19">
        <v>154986.88165634911</v>
      </c>
      <c r="L131" s="83">
        <v>150199.70531258261</v>
      </c>
      <c r="M131" s="23">
        <v>-3.089431642559179</v>
      </c>
    </row>
    <row r="132" spans="1:13" ht="15" customHeight="1" x14ac:dyDescent="0.2">
      <c r="A132" s="94">
        <v>2014</v>
      </c>
      <c r="B132" s="21" t="s">
        <v>329</v>
      </c>
      <c r="C132" s="16">
        <v>2014</v>
      </c>
      <c r="D132" s="19">
        <v>4438.5837749679176</v>
      </c>
      <c r="E132" s="23">
        <v>62.019438029749068</v>
      </c>
      <c r="F132" s="19">
        <v>2752.7847899947501</v>
      </c>
      <c r="G132" s="23">
        <v>4.4727132379508721</v>
      </c>
      <c r="H132" s="19">
        <v>2629.6606244327436</v>
      </c>
      <c r="I132" s="23">
        <v>30.972287740313575</v>
      </c>
      <c r="J132" s="23">
        <v>36.947187356658162</v>
      </c>
      <c r="K132" s="19">
        <v>156479.85953464749</v>
      </c>
      <c r="L132" s="83">
        <v>154756.55973864201</v>
      </c>
      <c r="M132" s="23">
        <v>-1.1032466707579498</v>
      </c>
    </row>
    <row r="133" spans="1:13" ht="15" customHeight="1" x14ac:dyDescent="0.2">
      <c r="A133" s="94">
        <v>2015</v>
      </c>
      <c r="B133" s="21" t="s">
        <v>329</v>
      </c>
      <c r="C133" s="16">
        <v>2015</v>
      </c>
      <c r="D133" s="19">
        <v>4461.9885943921072</v>
      </c>
      <c r="E133" s="23">
        <v>62.009829739634164</v>
      </c>
      <c r="F133" s="19">
        <v>2766.8706986438574</v>
      </c>
      <c r="G133" s="23">
        <v>4.3786936698402803</v>
      </c>
      <c r="H133" s="19">
        <v>2645.7194429216279</v>
      </c>
      <c r="I133" s="23">
        <v>30.989390920575076</v>
      </c>
      <c r="J133" s="23">
        <v>37.079338813332811</v>
      </c>
      <c r="K133" s="19">
        <v>158085.86298452859</v>
      </c>
      <c r="L133" s="83">
        <v>156880.54509958668</v>
      </c>
      <c r="M133" s="23">
        <v>-0.76112597304001728</v>
      </c>
    </row>
    <row r="134" spans="1:13" ht="15" customHeight="1" x14ac:dyDescent="0.2">
      <c r="A134" s="94">
        <v>2016</v>
      </c>
      <c r="B134" s="21" t="s">
        <v>329</v>
      </c>
      <c r="C134" s="16">
        <v>2016</v>
      </c>
      <c r="D134" s="19">
        <v>4485.5954234449346</v>
      </c>
      <c r="E134" s="23">
        <v>61.914421128610016</v>
      </c>
      <c r="F134" s="19">
        <v>2777.2274173494152</v>
      </c>
      <c r="G134" s="23">
        <v>4.2286175188042527</v>
      </c>
      <c r="H134" s="19">
        <v>2659.7897769800666</v>
      </c>
      <c r="I134" s="23">
        <v>31.058047719636726</v>
      </c>
      <c r="J134" s="23">
        <v>37.125032672882519</v>
      </c>
      <c r="K134" s="19">
        <v>159474.82955606389</v>
      </c>
      <c r="L134" s="83">
        <v>157052.53397007499</v>
      </c>
      <c r="M134" s="23">
        <v>-1.5186599567860015</v>
      </c>
    </row>
    <row r="135" spans="1:13" ht="15" customHeight="1" x14ac:dyDescent="0.2">
      <c r="A135" s="94">
        <v>2017</v>
      </c>
      <c r="B135" s="21" t="s">
        <v>329</v>
      </c>
      <c r="C135" s="16">
        <v>2017</v>
      </c>
      <c r="D135" s="19">
        <v>4505.4726155147418</v>
      </c>
      <c r="E135" s="23">
        <v>61.685831129887028</v>
      </c>
      <c r="F135" s="19">
        <v>2779.2346709815224</v>
      </c>
      <c r="G135" s="23">
        <v>4.1094732591414722</v>
      </c>
      <c r="H135" s="19">
        <v>2665.022717407468</v>
      </c>
      <c r="I135" s="23">
        <v>31.168277233559898</v>
      </c>
      <c r="J135" s="23">
        <v>37.145677419889182</v>
      </c>
      <c r="K135" s="19">
        <v>160444.74436799879</v>
      </c>
      <c r="L135" s="83">
        <v>160335.92834758462</v>
      </c>
      <c r="M135" s="23">
        <v>-6.8389626201744658E-2</v>
      </c>
    </row>
    <row r="136" spans="1:13" ht="15" customHeight="1" x14ac:dyDescent="0.2">
      <c r="A136" s="94">
        <v>2018</v>
      </c>
      <c r="B136" s="21" t="s">
        <v>329</v>
      </c>
      <c r="C136" s="16">
        <v>2018</v>
      </c>
      <c r="D136" s="19">
        <v>4521.9311317376805</v>
      </c>
      <c r="E136" s="23">
        <v>61.389932724010961</v>
      </c>
      <c r="F136" s="19">
        <v>2776.0062236189569</v>
      </c>
      <c r="G136" s="23">
        <v>4.0320787622337999</v>
      </c>
      <c r="H136" s="19">
        <v>2664.0751044336798</v>
      </c>
      <c r="I136" s="23">
        <v>31.301095812482551</v>
      </c>
      <c r="J136" s="23">
        <v>37.166333748505679</v>
      </c>
      <c r="K136" s="19">
        <v>161160.61800887802</v>
      </c>
      <c r="L136" s="83">
        <v>161637.468389427</v>
      </c>
      <c r="M136" s="23">
        <v>0.29588922435255915</v>
      </c>
    </row>
    <row r="137" spans="1:13" ht="15" customHeight="1" x14ac:dyDescent="0.2">
      <c r="A137" s="94">
        <v>2019</v>
      </c>
      <c r="B137" s="21" t="s">
        <v>329</v>
      </c>
      <c r="C137" s="16">
        <v>2019</v>
      </c>
      <c r="D137" s="19">
        <v>4537.3568027727197</v>
      </c>
      <c r="E137" s="23">
        <v>61.006882801932214</v>
      </c>
      <c r="F137" s="19">
        <v>2768.0952907688752</v>
      </c>
      <c r="G137" s="23">
        <v>4.0030942978151076</v>
      </c>
      <c r="H137" s="19">
        <v>2657.2858260057965</v>
      </c>
      <c r="I137" s="23">
        <v>31.4420596620058</v>
      </c>
      <c r="J137" s="23">
        <v>37.187001679513727</v>
      </c>
      <c r="K137" s="19">
        <v>161563.5140641921</v>
      </c>
      <c r="L137" s="83">
        <v>163280.11969410512</v>
      </c>
      <c r="M137" s="23">
        <v>1.0624611277898663</v>
      </c>
    </row>
    <row r="138" spans="1:13" ht="15" customHeight="1" x14ac:dyDescent="0.2">
      <c r="A138" s="94">
        <v>2020</v>
      </c>
      <c r="B138" s="21" t="s">
        <v>329</v>
      </c>
      <c r="C138" s="16">
        <v>2020</v>
      </c>
      <c r="D138" s="19">
        <v>4552.5006949434801</v>
      </c>
      <c r="E138" s="23">
        <v>60.508991977018489</v>
      </c>
      <c r="F138" s="19">
        <v>2754.6656622065148</v>
      </c>
      <c r="G138" s="23">
        <v>4.0754711927385845</v>
      </c>
      <c r="H138" s="19">
        <v>2642.4013987564222</v>
      </c>
      <c r="I138" s="23">
        <v>31.53070126911345</v>
      </c>
      <c r="J138" s="23">
        <v>37.199920321222315</v>
      </c>
      <c r="K138" s="19">
        <v>161167.60077578359</v>
      </c>
      <c r="L138" s="83">
        <v>142388.89409710301</v>
      </c>
      <c r="M138" s="23">
        <v>-11.656548486293502</v>
      </c>
    </row>
    <row r="139" spans="1:13" ht="15" customHeight="1" x14ac:dyDescent="0.2">
      <c r="A139" s="94">
        <v>2021</v>
      </c>
      <c r="B139" s="21" t="s">
        <v>329</v>
      </c>
      <c r="C139" s="16">
        <v>2021</v>
      </c>
      <c r="D139" s="19">
        <v>4571.1661755641353</v>
      </c>
      <c r="E139" s="23">
        <v>59.981592320122282</v>
      </c>
      <c r="F139" s="19">
        <v>2741.852507633515</v>
      </c>
      <c r="G139" s="23">
        <v>4.0999999999999996</v>
      </c>
      <c r="H139" s="19">
        <v>2629.436554820541</v>
      </c>
      <c r="I139" s="23">
        <v>31.530624361921177</v>
      </c>
      <c r="J139" s="23">
        <v>37.199922722024212</v>
      </c>
      <c r="K139" s="19">
        <v>160376.46997785172</v>
      </c>
      <c r="L139" s="83">
        <v>153635.53431799082</v>
      </c>
      <c r="M139" s="23">
        <v>-4.2017467810048217</v>
      </c>
    </row>
    <row r="140" spans="1:13" ht="15" customHeight="1" x14ac:dyDescent="0.2">
      <c r="A140" s="94">
        <v>2022</v>
      </c>
      <c r="B140" s="21" t="s">
        <v>329</v>
      </c>
      <c r="C140" s="16">
        <v>2022</v>
      </c>
      <c r="D140" s="19">
        <v>4593.9206972060929</v>
      </c>
      <c r="E140" s="23">
        <v>59.701636643090517</v>
      </c>
      <c r="F140" s="19">
        <v>2742.6447176038851</v>
      </c>
      <c r="G140" s="23">
        <v>4.0999999999999996</v>
      </c>
      <c r="H140" s="19">
        <v>2630.196284182126</v>
      </c>
      <c r="I140" s="23">
        <v>31.524977047633598</v>
      </c>
      <c r="J140" s="23">
        <v>37.224131827730211</v>
      </c>
      <c r="K140" s="19">
        <v>160498.54404314532</v>
      </c>
      <c r="L140" s="83">
        <v>161372.0592260343</v>
      </c>
      <c r="M140" s="23">
        <v>0.54507533729350832</v>
      </c>
    </row>
    <row r="141" spans="1:13" ht="15" customHeight="1" x14ac:dyDescent="0.2">
      <c r="A141" s="94">
        <v>2023</v>
      </c>
      <c r="B141" s="21" t="s">
        <v>329</v>
      </c>
      <c r="C141" s="16">
        <v>2023</v>
      </c>
      <c r="D141" s="19">
        <v>4616.7342307835424</v>
      </c>
      <c r="E141" s="23">
        <v>59.655876418320538</v>
      </c>
      <c r="F141" s="19">
        <v>2754.1514725586526</v>
      </c>
      <c r="G141" s="23">
        <v>4.0999999999999996</v>
      </c>
      <c r="H141" s="19">
        <v>2641.2312621837482</v>
      </c>
      <c r="I141" s="23">
        <v>31.516695952210249</v>
      </c>
      <c r="J141" s="23">
        <v>37.374974059940939</v>
      </c>
      <c r="K141" s="19">
        <v>161782.62178204668</v>
      </c>
      <c r="L141" s="46">
        <v>159359.89811385761</v>
      </c>
      <c r="M141" s="23">
        <v>-1.4965362908288176</v>
      </c>
    </row>
    <row r="142" spans="1:13" ht="15" customHeight="1" x14ac:dyDescent="0.2">
      <c r="A142" s="94">
        <v>2024</v>
      </c>
      <c r="B142" s="21" t="s">
        <v>329</v>
      </c>
      <c r="C142" s="16">
        <v>2024</v>
      </c>
      <c r="D142" s="19">
        <v>4636.5406639596549</v>
      </c>
      <c r="E142" s="23">
        <v>59.533548567203248</v>
      </c>
      <c r="F142" s="19">
        <v>2760.295698322795</v>
      </c>
      <c r="G142" s="23">
        <v>4.0999999999999996</v>
      </c>
      <c r="H142" s="19">
        <v>2647.1235746915609</v>
      </c>
      <c r="I142" s="23">
        <v>31.512833075642646</v>
      </c>
      <c r="J142" s="23">
        <v>37.654659066269872</v>
      </c>
      <c r="K142" s="19">
        <v>163336.90907409147</v>
      </c>
      <c r="L142" s="46">
        <v>160507.021012827</v>
      </c>
      <c r="M142" s="23">
        <v>-1.7330032216300788</v>
      </c>
    </row>
    <row r="143" spans="1:13" ht="15" customHeight="1" x14ac:dyDescent="0.2">
      <c r="A143" s="94">
        <v>2025</v>
      </c>
      <c r="B143" s="21" t="s">
        <v>329</v>
      </c>
      <c r="C143" s="16">
        <v>2025</v>
      </c>
      <c r="D143" s="19">
        <v>4653.9645580935121</v>
      </c>
      <c r="E143" s="23">
        <v>59.439106455398296</v>
      </c>
      <c r="F143" s="19">
        <v>2766.2736068738277</v>
      </c>
      <c r="G143" s="23">
        <v>4.0999999999999996</v>
      </c>
      <c r="H143" s="19">
        <v>2652.856388992001</v>
      </c>
      <c r="I143" s="23">
        <v>31.508769086515951</v>
      </c>
      <c r="J143" s="23">
        <v>38.017055166238244</v>
      </c>
      <c r="K143" s="19">
        <v>165244.71920072183</v>
      </c>
      <c r="L143" s="46">
        <v>163538.30138298808</v>
      </c>
      <c r="M143" s="23">
        <v>-1.0337090816406189</v>
      </c>
    </row>
    <row r="144" spans="1:13" ht="15" customHeight="1" x14ac:dyDescent="0.2">
      <c r="A144" s="208">
        <v>2026</v>
      </c>
      <c r="B144" s="213" t="s">
        <v>329</v>
      </c>
      <c r="C144" s="59">
        <v>2026</v>
      </c>
      <c r="D144" s="19">
        <v>4670.6446815622003</v>
      </c>
      <c r="E144" s="23">
        <v>59.339406238164898</v>
      </c>
      <c r="F144" s="19">
        <v>2771.531779488465</v>
      </c>
      <c r="G144" s="23">
        <v>4.0999999999999996</v>
      </c>
      <c r="H144" s="19">
        <v>2657.8989765294382</v>
      </c>
      <c r="I144" s="23">
        <v>31.504304899061577</v>
      </c>
      <c r="J144" s="23">
        <v>38.42399785357496</v>
      </c>
      <c r="K144" s="19">
        <v>167307.35254582379</v>
      </c>
      <c r="L144" s="19">
        <v>166952.10305977421</v>
      </c>
      <c r="M144" s="23">
        <v>-0.21267264764713759</v>
      </c>
    </row>
    <row r="145" spans="1:13" ht="15" customHeight="1" thickBot="1" x14ac:dyDescent="0.25">
      <c r="A145" s="95">
        <v>2027</v>
      </c>
      <c r="B145" s="95" t="s">
        <v>329</v>
      </c>
      <c r="C145" s="50">
        <v>2027</v>
      </c>
      <c r="D145" s="34">
        <v>4687.2640777138249</v>
      </c>
      <c r="E145" s="63">
        <v>59.269803013529476</v>
      </c>
      <c r="F145" s="34">
        <v>2778.1313174185552</v>
      </c>
      <c r="G145" s="63">
        <v>4.0999999999999996</v>
      </c>
      <c r="H145" s="34">
        <v>2664.2279334043942</v>
      </c>
      <c r="I145" s="63">
        <v>31.499695217584676</v>
      </c>
      <c r="J145" s="63">
        <v>38.859246320696386</v>
      </c>
      <c r="K145" s="34">
        <v>169580.64943272679</v>
      </c>
      <c r="L145" s="48">
        <v>169593.0974947873</v>
      </c>
      <c r="M145" s="63">
        <v>7.1996855734422129E-3</v>
      </c>
    </row>
    <row r="146" spans="1:13" ht="15" customHeight="1" x14ac:dyDescent="0.2">
      <c r="A146" s="21" t="s">
        <v>329</v>
      </c>
      <c r="B146" s="21" t="s">
        <v>329</v>
      </c>
      <c r="C146" s="58" t="s">
        <v>17</v>
      </c>
      <c r="D146" s="19">
        <v>4084.8083504044303</v>
      </c>
      <c r="E146" s="23">
        <v>61.151423320942527</v>
      </c>
      <c r="F146" s="19">
        <v>2497.9211478721277</v>
      </c>
      <c r="G146" s="23">
        <v>6.7321291908031569</v>
      </c>
      <c r="H146" s="19">
        <v>2329.7629678749267</v>
      </c>
      <c r="I146" s="23">
        <v>32.436414342914496</v>
      </c>
      <c r="J146" s="23">
        <v>31.334999245892799</v>
      </c>
      <c r="K146" s="19">
        <v>123134.1518767988</v>
      </c>
      <c r="L146" s="19">
        <v>122606.3589092787</v>
      </c>
      <c r="M146" s="23">
        <v>-0.42532009583861113</v>
      </c>
    </row>
    <row r="147" spans="1:13" ht="15" customHeight="1" x14ac:dyDescent="0.2">
      <c r="A147" s="21" t="s">
        <v>329</v>
      </c>
      <c r="B147" s="21" t="s">
        <v>329</v>
      </c>
      <c r="C147" s="58" t="s">
        <v>18</v>
      </c>
      <c r="D147" s="19">
        <v>4097.3146685908605</v>
      </c>
      <c r="E147" s="23">
        <v>61.440696130056374</v>
      </c>
      <c r="F147" s="19">
        <v>2517.4213757665748</v>
      </c>
      <c r="G147" s="23">
        <v>6.4117497855548775</v>
      </c>
      <c r="H147" s="19">
        <v>2356.0150675122882</v>
      </c>
      <c r="I147" s="23">
        <v>32.2683641146049</v>
      </c>
      <c r="J147" s="23">
        <v>31.781234326144755</v>
      </c>
      <c r="K147" s="19">
        <v>125640.5813445099</v>
      </c>
      <c r="L147" s="19">
        <v>124603.5669564797</v>
      </c>
      <c r="M147" s="23">
        <v>-0.82751520066156137</v>
      </c>
    </row>
    <row r="148" spans="1:13" ht="15" customHeight="1" x14ac:dyDescent="0.2">
      <c r="A148" s="21" t="s">
        <v>329</v>
      </c>
      <c r="B148" s="21" t="s">
        <v>329</v>
      </c>
      <c r="C148" s="58" t="s">
        <v>19</v>
      </c>
      <c r="D148" s="19">
        <v>4111.5146969066727</v>
      </c>
      <c r="E148" s="23">
        <v>61.69760594129832</v>
      </c>
      <c r="F148" s="19">
        <v>2536.7090233683525</v>
      </c>
      <c r="G148" s="23">
        <v>6.121012148563298</v>
      </c>
      <c r="H148" s="19">
        <v>2381.4410329169368</v>
      </c>
      <c r="I148" s="23">
        <v>32.108692854813953</v>
      </c>
      <c r="J148" s="23">
        <v>32.250378441679018</v>
      </c>
      <c r="K148" s="19">
        <v>128233.6449791737</v>
      </c>
      <c r="L148" s="19">
        <v>127639.17983197371</v>
      </c>
      <c r="M148" s="23">
        <v>-0.46383024393534339</v>
      </c>
    </row>
    <row r="149" spans="1:13" ht="15" customHeight="1" x14ac:dyDescent="0.2">
      <c r="A149" s="21" t="s">
        <v>329</v>
      </c>
      <c r="B149" s="21" t="s">
        <v>329</v>
      </c>
      <c r="C149" s="58" t="s">
        <v>20</v>
      </c>
      <c r="D149" s="19">
        <v>4129.9804871516226</v>
      </c>
      <c r="E149" s="23">
        <v>61.934515445932362</v>
      </c>
      <c r="F149" s="19">
        <v>2557.8880070761302</v>
      </c>
      <c r="G149" s="23">
        <v>5.8468258487911324</v>
      </c>
      <c r="H149" s="19">
        <v>2408.3378732728779</v>
      </c>
      <c r="I149" s="23">
        <v>31.983288230208824</v>
      </c>
      <c r="J149" s="23">
        <v>32.710567138788221</v>
      </c>
      <c r="K149" s="19">
        <v>131019.1771272343</v>
      </c>
      <c r="L149" s="19">
        <v>131263.2691958301</v>
      </c>
      <c r="M149" s="23">
        <v>0.18397162366400355</v>
      </c>
    </row>
    <row r="150" spans="1:13" ht="15" customHeight="1" x14ac:dyDescent="0.2">
      <c r="A150" s="21" t="s">
        <v>329</v>
      </c>
      <c r="B150" s="21" t="s">
        <v>329</v>
      </c>
      <c r="C150" s="58" t="s">
        <v>21</v>
      </c>
      <c r="D150" s="19">
        <v>4154.6948609700148</v>
      </c>
      <c r="E150" s="23">
        <v>62.18491897434911</v>
      </c>
      <c r="F150" s="19">
        <v>2583.5991667807825</v>
      </c>
      <c r="G150" s="23">
        <v>5.5833167772409222</v>
      </c>
      <c r="H150" s="19">
        <v>2439.3543695211879</v>
      </c>
      <c r="I150" s="23">
        <v>31.910154755911876</v>
      </c>
      <c r="J150" s="23">
        <v>33.125002769536586</v>
      </c>
      <c r="K150" s="19">
        <v>134080.99591965281</v>
      </c>
      <c r="L150" s="19">
        <v>134059.38705157652</v>
      </c>
      <c r="M150" s="23">
        <v>-1.3764624164625372E-2</v>
      </c>
    </row>
    <row r="151" spans="1:13" ht="15" customHeight="1" x14ac:dyDescent="0.2">
      <c r="A151" s="21" t="s">
        <v>329</v>
      </c>
      <c r="B151" s="21" t="s">
        <v>329</v>
      </c>
      <c r="C151" s="58" t="s">
        <v>22</v>
      </c>
      <c r="D151" s="19">
        <v>4184.5939734681469</v>
      </c>
      <c r="E151" s="23">
        <v>62.376714864874529</v>
      </c>
      <c r="F151" s="19">
        <v>2610.215204902905</v>
      </c>
      <c r="G151" s="23">
        <v>5.3150880392882778</v>
      </c>
      <c r="H151" s="19">
        <v>2471.4852973065276</v>
      </c>
      <c r="I151" s="23">
        <v>31.893747110731479</v>
      </c>
      <c r="J151" s="23">
        <v>33.468639172523709</v>
      </c>
      <c r="K151" s="19">
        <v>137185.74701558711</v>
      </c>
      <c r="L151" s="19">
        <v>137870.48988713609</v>
      </c>
      <c r="M151" s="23">
        <v>0.49503387026192591</v>
      </c>
    </row>
    <row r="152" spans="1:13" ht="15" customHeight="1" x14ac:dyDescent="0.2">
      <c r="A152" s="21" t="s">
        <v>329</v>
      </c>
      <c r="B152" s="21" t="s">
        <v>329</v>
      </c>
      <c r="C152" s="58" t="s">
        <v>23</v>
      </c>
      <c r="D152" s="19">
        <v>4218.0616058258347</v>
      </c>
      <c r="E152" s="23">
        <v>62.489585409181061</v>
      </c>
      <c r="F152" s="19">
        <v>2635.8532648854898</v>
      </c>
      <c r="G152" s="23">
        <v>5.0304419240144949</v>
      </c>
      <c r="H152" s="19">
        <v>2503.2646810603733</v>
      </c>
      <c r="I152" s="23">
        <v>31.910967140539526</v>
      </c>
      <c r="J152" s="23">
        <v>33.739264295011793</v>
      </c>
      <c r="K152" s="19">
        <v>140148.847771498</v>
      </c>
      <c r="L152" s="19">
        <v>141323.51718930239</v>
      </c>
      <c r="M152" s="23">
        <v>0.83939755898300716</v>
      </c>
    </row>
    <row r="153" spans="1:13" ht="15" customHeight="1" x14ac:dyDescent="0.2">
      <c r="A153" s="21" t="s">
        <v>329</v>
      </c>
      <c r="B153" s="21" t="s">
        <v>329</v>
      </c>
      <c r="C153" s="58" t="s">
        <v>24</v>
      </c>
      <c r="D153" s="19">
        <v>4253.5836433821569</v>
      </c>
      <c r="E153" s="23">
        <v>62.558927870744661</v>
      </c>
      <c r="F153" s="19">
        <v>2660.9950491694399</v>
      </c>
      <c r="G153" s="23">
        <v>4.7299619447307304</v>
      </c>
      <c r="H153" s="19">
        <v>2535.1357533021837</v>
      </c>
      <c r="I153" s="23">
        <v>31.917165138339399</v>
      </c>
      <c r="J153" s="23">
        <v>33.989304362481825</v>
      </c>
      <c r="K153" s="19">
        <v>143012.41317353831</v>
      </c>
      <c r="L153" s="19">
        <v>143578.04622876909</v>
      </c>
      <c r="M153" s="23">
        <v>0.39402758455572851</v>
      </c>
    </row>
    <row r="154" spans="1:13" ht="15" customHeight="1" x14ac:dyDescent="0.2">
      <c r="A154" s="21" t="s">
        <v>329</v>
      </c>
      <c r="B154" s="21" t="s">
        <v>329</v>
      </c>
      <c r="C154" s="58" t="s">
        <v>25</v>
      </c>
      <c r="D154" s="19">
        <v>4288.3177771201881</v>
      </c>
      <c r="E154" s="23">
        <v>62.459660994504588</v>
      </c>
      <c r="F154" s="19">
        <v>2678.4643925780024</v>
      </c>
      <c r="G154" s="23">
        <v>4.4925759038021269</v>
      </c>
      <c r="H154" s="19">
        <v>2558.1333109343441</v>
      </c>
      <c r="I154" s="23">
        <v>31.860949853886396</v>
      </c>
      <c r="J154" s="23">
        <v>34.31319079016869</v>
      </c>
      <c r="K154" s="19">
        <v>145427.57877160411</v>
      </c>
      <c r="L154" s="19">
        <v>143169.3179951419</v>
      </c>
      <c r="M154" s="23">
        <v>-1.5471586809826432</v>
      </c>
    </row>
    <row r="155" spans="1:13" ht="15" customHeight="1" x14ac:dyDescent="0.2">
      <c r="A155" s="21" t="s">
        <v>329</v>
      </c>
      <c r="B155" s="21" t="s">
        <v>329</v>
      </c>
      <c r="C155" s="58" t="s">
        <v>26</v>
      </c>
      <c r="D155" s="19">
        <v>4321.954054256732</v>
      </c>
      <c r="E155" s="23">
        <v>62.313226623873248</v>
      </c>
      <c r="F155" s="19">
        <v>2693.1464842856326</v>
      </c>
      <c r="G155" s="23">
        <v>4.4745267301036424</v>
      </c>
      <c r="H155" s="19">
        <v>2572.6409302255724</v>
      </c>
      <c r="I155" s="23">
        <v>31.710527104513275</v>
      </c>
      <c r="J155" s="23">
        <v>34.779666694156518</v>
      </c>
      <c r="K155" s="19">
        <v>147540.1302566466</v>
      </c>
      <c r="L155" s="19">
        <v>140768.74855030249</v>
      </c>
      <c r="M155" s="23">
        <v>-4.5888529960658779</v>
      </c>
    </row>
    <row r="156" spans="1:13" ht="15" customHeight="1" x14ac:dyDescent="0.2">
      <c r="A156" s="21" t="s">
        <v>329</v>
      </c>
      <c r="B156" s="21" t="s">
        <v>329</v>
      </c>
      <c r="C156" s="58" t="s">
        <v>27</v>
      </c>
      <c r="D156" s="19">
        <v>4354.76404603638</v>
      </c>
      <c r="E156" s="23">
        <v>62.285540339655597</v>
      </c>
      <c r="F156" s="19">
        <v>2712.3900535345651</v>
      </c>
      <c r="G156" s="23">
        <v>4.4741534225225204</v>
      </c>
      <c r="H156" s="19">
        <v>2591.0335663924129</v>
      </c>
      <c r="I156" s="23">
        <v>31.493239047039999</v>
      </c>
      <c r="J156" s="23">
        <v>35.362882792893771</v>
      </c>
      <c r="K156" s="19">
        <v>150051.34996214899</v>
      </c>
      <c r="L156" s="19">
        <v>143975.19663435832</v>
      </c>
      <c r="M156" s="23">
        <v>-4.0489027955185577</v>
      </c>
    </row>
    <row r="157" spans="1:13" ht="15" customHeight="1" x14ac:dyDescent="0.2">
      <c r="A157" s="21" t="s">
        <v>329</v>
      </c>
      <c r="B157" s="21" t="s">
        <v>329</v>
      </c>
      <c r="C157" s="58" t="s">
        <v>28</v>
      </c>
      <c r="D157" s="19">
        <v>4382.9716829882373</v>
      </c>
      <c r="E157" s="23">
        <v>62.261059077346125</v>
      </c>
      <c r="F157" s="19">
        <v>2728.8791996097875</v>
      </c>
      <c r="G157" s="23">
        <v>4.4738415785621273</v>
      </c>
      <c r="H157" s="19">
        <v>2606.7934680958356</v>
      </c>
      <c r="I157" s="23">
        <v>31.271993737131403</v>
      </c>
      <c r="J157" s="23">
        <v>35.945495554000232</v>
      </c>
      <c r="K157" s="19">
        <v>152372.60335892922</v>
      </c>
      <c r="L157" s="19">
        <v>146446.57511191271</v>
      </c>
      <c r="M157" s="23">
        <v>-3.8898513449576413</v>
      </c>
    </row>
    <row r="158" spans="1:13" ht="15" customHeight="1" x14ac:dyDescent="0.2">
      <c r="A158" s="21" t="s">
        <v>329</v>
      </c>
      <c r="B158" s="21" t="s">
        <v>329</v>
      </c>
      <c r="C158" s="58" t="s">
        <v>29</v>
      </c>
      <c r="D158" s="19">
        <v>4404.0547680376458</v>
      </c>
      <c r="E158" s="23">
        <v>62.057112005646403</v>
      </c>
      <c r="F158" s="19">
        <v>2733.0283423982623</v>
      </c>
      <c r="G158" s="23">
        <v>4.473452886634913</v>
      </c>
      <c r="H158" s="19">
        <v>2610.7676095843253</v>
      </c>
      <c r="I158" s="23">
        <v>31.09846319924285</v>
      </c>
      <c r="J158" s="23">
        <v>36.428761392167495</v>
      </c>
      <c r="K158" s="19">
        <v>153799.16849967479</v>
      </c>
      <c r="L158" s="19">
        <v>147986.36986881969</v>
      </c>
      <c r="M158" s="23">
        <v>-3.7804272149525837</v>
      </c>
    </row>
    <row r="159" spans="1:13" ht="15" customHeight="1" x14ac:dyDescent="0.2">
      <c r="A159" s="21" t="s">
        <v>329</v>
      </c>
      <c r="B159" s="21" t="s">
        <v>329</v>
      </c>
      <c r="C159" s="58" t="s">
        <v>30</v>
      </c>
      <c r="D159" s="19">
        <v>4422.9682710015404</v>
      </c>
      <c r="E159" s="23">
        <v>62.031976332940957</v>
      </c>
      <c r="F159" s="19">
        <v>2743.6544455014646</v>
      </c>
      <c r="G159" s="23">
        <v>4.4730498583481779</v>
      </c>
      <c r="H159" s="19">
        <v>2620.9294186528859</v>
      </c>
      <c r="I159" s="23">
        <v>30.999469985024049</v>
      </c>
      <c r="J159" s="23">
        <v>36.774761330307456</v>
      </c>
      <c r="K159" s="19">
        <v>155368.5357693765</v>
      </c>
      <c r="L159" s="19">
        <v>151074.43263605781</v>
      </c>
      <c r="M159" s="23">
        <v>-2.7647839544504325</v>
      </c>
    </row>
    <row r="160" spans="1:13" ht="15" customHeight="1" x14ac:dyDescent="0.2">
      <c r="A160" s="21" t="s">
        <v>329</v>
      </c>
      <c r="B160" s="21" t="s">
        <v>329</v>
      </c>
      <c r="C160" s="58" t="s">
        <v>8</v>
      </c>
      <c r="D160" s="19">
        <v>4444.2026274966856</v>
      </c>
      <c r="E160" s="23">
        <v>62.019501232998813</v>
      </c>
      <c r="F160" s="19">
        <v>2756.2726995269522</v>
      </c>
      <c r="G160" s="23">
        <v>4.46324913351103</v>
      </c>
      <c r="H160" s="19">
        <v>2633.2539158990644</v>
      </c>
      <c r="I160" s="23">
        <v>30.971403456737725</v>
      </c>
      <c r="J160" s="23">
        <v>36.989960315679355</v>
      </c>
      <c r="K160" s="19">
        <v>156870.66588568909</v>
      </c>
      <c r="L160" s="19">
        <v>155960.48058008769</v>
      </c>
      <c r="M160" s="23">
        <v>-0.58163185001636319</v>
      </c>
    </row>
    <row r="161" spans="1:13" ht="15" customHeight="1" x14ac:dyDescent="0.2">
      <c r="A161" s="21" t="s">
        <v>329</v>
      </c>
      <c r="B161" s="21" t="s">
        <v>329</v>
      </c>
      <c r="C161" s="58" t="s">
        <v>6</v>
      </c>
      <c r="D161" s="19">
        <v>4468.0503905350206</v>
      </c>
      <c r="E161" s="23">
        <v>61.996162933897509</v>
      </c>
      <c r="F161" s="19">
        <v>2770.0186617767149</v>
      </c>
      <c r="G161" s="23">
        <v>4.3411602217680425</v>
      </c>
      <c r="H161" s="19">
        <v>2649.7691654630416</v>
      </c>
      <c r="I161" s="23">
        <v>31.001891845127698</v>
      </c>
      <c r="J161" s="23">
        <v>37.097284554319081</v>
      </c>
      <c r="K161" s="19">
        <v>158468.3406959163</v>
      </c>
      <c r="L161" s="19">
        <v>156778.92177762071</v>
      </c>
      <c r="M161" s="23">
        <v>-1.065409056661603</v>
      </c>
    </row>
    <row r="162" spans="1:13" ht="15" customHeight="1" x14ac:dyDescent="0.2">
      <c r="A162" s="21" t="s">
        <v>329</v>
      </c>
      <c r="B162" s="21" t="s">
        <v>329</v>
      </c>
      <c r="C162" s="58" t="s">
        <v>7</v>
      </c>
      <c r="D162" s="19">
        <v>4490.9937816157126</v>
      </c>
      <c r="E162" s="23">
        <v>61.866841297547161</v>
      </c>
      <c r="F162" s="19">
        <v>2778.4323192225252</v>
      </c>
      <c r="G162" s="23">
        <v>4.1920240313186525</v>
      </c>
      <c r="H162" s="19">
        <v>2661.9601064910817</v>
      </c>
      <c r="I162" s="23">
        <v>31.082372998061224</v>
      </c>
      <c r="J162" s="23">
        <v>37.130192730547627</v>
      </c>
      <c r="K162" s="19">
        <v>159752.12976329229</v>
      </c>
      <c r="L162" s="19">
        <v>157566.18933365311</v>
      </c>
      <c r="M162" s="23">
        <v>-1.3688485810962798</v>
      </c>
    </row>
    <row r="163" spans="1:13" ht="15" customHeight="1" x14ac:dyDescent="0.2">
      <c r="A163" s="21" t="s">
        <v>329</v>
      </c>
      <c r="B163" s="21" t="s">
        <v>329</v>
      </c>
      <c r="C163" s="58" t="s">
        <v>0</v>
      </c>
      <c r="D163" s="19">
        <v>4509.7914202563652</v>
      </c>
      <c r="E163" s="23">
        <v>61.619134060502759</v>
      </c>
      <c r="F163" s="19">
        <v>2778.890789997</v>
      </c>
      <c r="G163" s="23">
        <v>4.0901170798156476</v>
      </c>
      <c r="H163" s="19">
        <v>2665.23077507672</v>
      </c>
      <c r="I163" s="23">
        <v>31.19993337722445</v>
      </c>
      <c r="J163" s="23">
        <v>37.15084042943576</v>
      </c>
      <c r="K163" s="19">
        <v>160642.53801181511</v>
      </c>
      <c r="L163" s="19">
        <v>160812.5854918414</v>
      </c>
      <c r="M163" s="23">
        <v>0.10573367239494391</v>
      </c>
    </row>
    <row r="164" spans="1:13" ht="15" customHeight="1" x14ac:dyDescent="0.2">
      <c r="A164" s="21" t="s">
        <v>329</v>
      </c>
      <c r="B164" s="21" t="s">
        <v>329</v>
      </c>
      <c r="C164" s="58" t="s">
        <v>1</v>
      </c>
      <c r="D164" s="19">
        <v>4525.8628545165648</v>
      </c>
      <c r="E164" s="23">
        <v>61.300903314353604</v>
      </c>
      <c r="F164" s="19">
        <v>2774.3901788534899</v>
      </c>
      <c r="G164" s="23">
        <v>4.0175831182144552</v>
      </c>
      <c r="H164" s="19">
        <v>2662.9264348314127</v>
      </c>
      <c r="I164" s="23">
        <v>31.33636595142255</v>
      </c>
      <c r="J164" s="23">
        <v>37.171499661089271</v>
      </c>
      <c r="K164" s="19">
        <v>161295.0135329405</v>
      </c>
      <c r="L164" s="19">
        <v>162074.2846569441</v>
      </c>
      <c r="M164" s="23">
        <v>0.48317743712032912</v>
      </c>
    </row>
    <row r="165" spans="1:13" ht="15" customHeight="1" x14ac:dyDescent="0.2">
      <c r="A165" s="21" t="s">
        <v>329</v>
      </c>
      <c r="B165" s="21" t="s">
        <v>329</v>
      </c>
      <c r="C165" s="58" t="s">
        <v>2</v>
      </c>
      <c r="D165" s="19">
        <v>4541.0620582344927</v>
      </c>
      <c r="E165" s="23">
        <v>60.894578262385203</v>
      </c>
      <c r="F165" s="19">
        <v>2765.2553288044001</v>
      </c>
      <c r="G165" s="23">
        <v>4.0027916572916054</v>
      </c>
      <c r="H165" s="19">
        <v>2654.5679037194391</v>
      </c>
      <c r="I165" s="23">
        <v>31.476597678963575</v>
      </c>
      <c r="J165" s="23">
        <v>37.192167529101624</v>
      </c>
      <c r="K165" s="19">
        <v>161597.94081770649</v>
      </c>
      <c r="L165" s="19">
        <v>162085.65918963542</v>
      </c>
      <c r="M165" s="23">
        <v>0.30183366639232279</v>
      </c>
    </row>
    <row r="166" spans="1:13" ht="15" customHeight="1" x14ac:dyDescent="0.2">
      <c r="A166" s="21" t="s">
        <v>329</v>
      </c>
      <c r="B166" s="21" t="s">
        <v>329</v>
      </c>
      <c r="C166" s="58" t="s">
        <v>3</v>
      </c>
      <c r="D166" s="19">
        <v>4556.7059773945675</v>
      </c>
      <c r="E166" s="23">
        <v>60.361365574639478</v>
      </c>
      <c r="F166" s="19">
        <v>2750.4818487079101</v>
      </c>
      <c r="G166" s="23">
        <v>4.0999999999999996</v>
      </c>
      <c r="H166" s="19">
        <v>2637.712092910886</v>
      </c>
      <c r="I166" s="23">
        <v>31.53150178479185</v>
      </c>
      <c r="J166" s="23">
        <v>37.199922157805588</v>
      </c>
      <c r="K166" s="19">
        <v>160885.6940900973</v>
      </c>
      <c r="L166" s="19">
        <v>138771.7171522305</v>
      </c>
      <c r="M166" s="23">
        <v>-13.738988279642173</v>
      </c>
    </row>
    <row r="167" spans="1:13" ht="15" customHeight="1" x14ac:dyDescent="0.2">
      <c r="A167" s="21" t="s">
        <v>329</v>
      </c>
      <c r="B167" s="21" t="s">
        <v>329</v>
      </c>
      <c r="C167" s="58" t="s">
        <v>4</v>
      </c>
      <c r="D167" s="19">
        <v>4576.5866151696118</v>
      </c>
      <c r="E167" s="23">
        <v>59.885988761493032</v>
      </c>
      <c r="F167" s="19">
        <v>2740.7276609217702</v>
      </c>
      <c r="G167" s="23">
        <v>4.0999999999999996</v>
      </c>
      <c r="H167" s="19">
        <v>2628.3578268239776</v>
      </c>
      <c r="I167" s="23">
        <v>31.52988684660485</v>
      </c>
      <c r="J167" s="23">
        <v>37.199958677516463</v>
      </c>
      <c r="K167" s="19">
        <v>160307.08204635879</v>
      </c>
      <c r="L167" s="19">
        <v>158238.88451542868</v>
      </c>
      <c r="M167" s="23">
        <v>-1.2893773270475883</v>
      </c>
    </row>
    <row r="168" spans="1:13" ht="15" customHeight="1" x14ac:dyDescent="0.2">
      <c r="A168" s="21" t="s">
        <v>329</v>
      </c>
      <c r="B168" s="21" t="s">
        <v>329</v>
      </c>
      <c r="C168" s="59" t="s">
        <v>5</v>
      </c>
      <c r="D168" s="19">
        <v>4599.7969474674173</v>
      </c>
      <c r="E168" s="23">
        <v>59.688880184601963</v>
      </c>
      <c r="F168" s="19">
        <v>2745.5670199492652</v>
      </c>
      <c r="G168" s="23">
        <v>4.0999999999999996</v>
      </c>
      <c r="H168" s="19">
        <v>2632.9987721313455</v>
      </c>
      <c r="I168" s="23">
        <v>31.522720524252648</v>
      </c>
      <c r="J168" s="23">
        <v>37.24806266708913</v>
      </c>
      <c r="K168" s="19">
        <v>160761.41025598068</v>
      </c>
      <c r="L168" s="19">
        <v>160892.9779174703</v>
      </c>
      <c r="M168" s="23">
        <v>8.3228804154646341E-2</v>
      </c>
    </row>
    <row r="169" spans="1:13" ht="15" customHeight="1" x14ac:dyDescent="0.2">
      <c r="A169" s="21" t="s">
        <v>329</v>
      </c>
      <c r="B169" s="21" t="s">
        <v>329</v>
      </c>
      <c r="C169" s="59" t="s">
        <v>182</v>
      </c>
      <c r="D169" s="19">
        <v>4621.9951064100478</v>
      </c>
      <c r="E169" s="23">
        <v>59.628428951781444</v>
      </c>
      <c r="F169" s="19">
        <v>2756.0206730669124</v>
      </c>
      <c r="G169" s="23">
        <v>4.0999999999999996</v>
      </c>
      <c r="H169" s="19">
        <v>2643.0238254711694</v>
      </c>
      <c r="I169" s="23">
        <v>31.515471646572699</v>
      </c>
      <c r="J169" s="23">
        <v>37.434391768533267</v>
      </c>
      <c r="K169" s="19">
        <v>162143.45941833319</v>
      </c>
      <c r="L169" s="19">
        <v>159263.70058651271</v>
      </c>
      <c r="M169" s="23">
        <v>-1.7756883055708814</v>
      </c>
    </row>
    <row r="170" spans="1:13" ht="15" customHeight="1" x14ac:dyDescent="0.2">
      <c r="A170" s="21" t="s">
        <v>329</v>
      </c>
      <c r="B170" s="21" t="s">
        <v>329</v>
      </c>
      <c r="C170" s="59" t="s">
        <v>196</v>
      </c>
      <c r="D170" s="19">
        <v>4641.051190660688</v>
      </c>
      <c r="E170" s="23">
        <v>59.508631940883745</v>
      </c>
      <c r="F170" s="19">
        <v>2761.8247794786753</v>
      </c>
      <c r="G170" s="23">
        <v>4.0999999999999996</v>
      </c>
      <c r="H170" s="19">
        <v>2648.5899635200494</v>
      </c>
      <c r="I170" s="23">
        <v>31.511866668432972</v>
      </c>
      <c r="J170" s="23">
        <v>37.739369710580476</v>
      </c>
      <c r="K170" s="19">
        <v>163790.04589634767</v>
      </c>
      <c r="L170" s="19">
        <v>161158.741816911</v>
      </c>
      <c r="M170" s="23">
        <v>-1.6069994385935245</v>
      </c>
    </row>
    <row r="171" spans="1:13" ht="15" customHeight="1" x14ac:dyDescent="0.2">
      <c r="A171" s="21" t="s">
        <v>329</v>
      </c>
      <c r="B171" s="21" t="s">
        <v>329</v>
      </c>
      <c r="C171" s="59" t="s">
        <v>217</v>
      </c>
      <c r="D171" s="19">
        <v>4658.1498830795999</v>
      </c>
      <c r="E171" s="23">
        <v>59.413401489508999</v>
      </c>
      <c r="F171" s="19">
        <v>2767.5638368804125</v>
      </c>
      <c r="G171" s="23">
        <v>4.0999999999999996</v>
      </c>
      <c r="H171" s="19">
        <v>2654.0937195683159</v>
      </c>
      <c r="I171" s="23">
        <v>31.507688476079522</v>
      </c>
      <c r="J171" s="23">
        <v>38.115591133988822</v>
      </c>
      <c r="K171" s="19">
        <v>165744.58389057391</v>
      </c>
      <c r="L171" s="19">
        <v>164466.89803213062</v>
      </c>
      <c r="M171" s="23">
        <v>-0.77196526494164897</v>
      </c>
    </row>
    <row r="172" spans="1:13" ht="15" customHeight="1" x14ac:dyDescent="0.2">
      <c r="A172" s="213" t="s">
        <v>329</v>
      </c>
      <c r="B172" s="213" t="s">
        <v>329</v>
      </c>
      <c r="C172" s="59" t="s">
        <v>235</v>
      </c>
      <c r="D172" s="19">
        <v>4674.8226606250473</v>
      </c>
      <c r="E172" s="23">
        <v>59.320059879926234</v>
      </c>
      <c r="F172" s="19">
        <v>2773.1067025089378</v>
      </c>
      <c r="G172" s="23">
        <v>4.0999999999999996</v>
      </c>
      <c r="H172" s="19">
        <v>2659.4093277060715</v>
      </c>
      <c r="I172" s="23">
        <v>31.503133687419151</v>
      </c>
      <c r="J172" s="23">
        <v>38.53040641986496</v>
      </c>
      <c r="K172" s="19">
        <v>167859.8084908993</v>
      </c>
      <c r="L172" s="19">
        <v>167635.81816940379</v>
      </c>
      <c r="M172" s="23">
        <v>-0.13366839416372447</v>
      </c>
    </row>
    <row r="173" spans="1:13" ht="15" customHeight="1" x14ac:dyDescent="0.2">
      <c r="A173" s="21" t="s">
        <v>329</v>
      </c>
      <c r="B173" s="21" t="s">
        <v>329</v>
      </c>
      <c r="C173" s="59" t="s">
        <v>328</v>
      </c>
      <c r="D173" s="19">
        <v>4691.312638989948</v>
      </c>
      <c r="E173" s="23">
        <v>59.253321731078785</v>
      </c>
      <c r="F173" s="19">
        <v>2779.7577179721548</v>
      </c>
      <c r="G173" s="23">
        <v>4.0999999999999996</v>
      </c>
      <c r="H173" s="19">
        <v>2665.7876515352964</v>
      </c>
      <c r="I173" s="23">
        <v>31.498644034000424</v>
      </c>
      <c r="J173" s="23">
        <v>38.971995330354332</v>
      </c>
      <c r="K173" s="19">
        <v>170166.56650373788</v>
      </c>
      <c r="L173" s="19">
        <v>170223.8377116654</v>
      </c>
      <c r="M173" s="23">
        <v>3.3578847073375905E-2</v>
      </c>
    </row>
    <row r="174" spans="1:13" ht="31.7" customHeight="1" x14ac:dyDescent="0.2">
      <c r="A174" s="224" t="s">
        <v>329</v>
      </c>
      <c r="B174" s="224" t="s">
        <v>329</v>
      </c>
      <c r="C174" s="17" t="s">
        <v>329</v>
      </c>
      <c r="D174" s="37" t="s">
        <v>125</v>
      </c>
      <c r="E174" s="37" t="s">
        <v>126</v>
      </c>
      <c r="F174" s="55" t="s">
        <v>127</v>
      </c>
      <c r="G174" s="55" t="s">
        <v>128</v>
      </c>
      <c r="H174" s="37" t="s">
        <v>129</v>
      </c>
      <c r="I174" s="55" t="s">
        <v>130</v>
      </c>
      <c r="J174" s="55" t="s">
        <v>131</v>
      </c>
      <c r="K174" s="55" t="s">
        <v>132</v>
      </c>
      <c r="L174" s="37" t="s">
        <v>133</v>
      </c>
      <c r="M174" s="35" t="s">
        <v>134</v>
      </c>
    </row>
    <row r="175" spans="1:13" ht="14.25" customHeight="1" x14ac:dyDescent="0.2">
      <c r="A175" s="190" t="s">
        <v>124</v>
      </c>
      <c r="B175" s="28"/>
      <c r="C175" s="231"/>
      <c r="D175" s="28"/>
      <c r="E175" s="28"/>
      <c r="F175" s="28"/>
      <c r="G175" s="28"/>
      <c r="H175" s="28"/>
      <c r="I175" s="28"/>
      <c r="J175" s="28"/>
      <c r="K175" s="28"/>
      <c r="L175" s="28"/>
      <c r="M175" s="28"/>
    </row>
    <row r="176" spans="1:13" s="24" customFormat="1" ht="14.25" customHeight="1" x14ac:dyDescent="0.2">
      <c r="A176" s="255" t="s">
        <v>191</v>
      </c>
      <c r="B176" s="255"/>
      <c r="C176" s="255"/>
      <c r="D176" s="255"/>
      <c r="E176" s="255"/>
      <c r="F176" s="255"/>
      <c r="G176" s="255"/>
      <c r="H176" s="255"/>
      <c r="I176" s="255"/>
      <c r="J176" s="255"/>
      <c r="K176" s="255"/>
      <c r="L176" s="255"/>
      <c r="M176" s="255"/>
    </row>
    <row r="177" spans="1:13" s="24" customFormat="1" ht="14.25" customHeight="1" x14ac:dyDescent="0.2">
      <c r="A177" s="255" t="s">
        <v>277</v>
      </c>
      <c r="B177" s="256"/>
      <c r="C177" s="256"/>
      <c r="D177" s="256"/>
      <c r="E177" s="256"/>
      <c r="F177" s="256"/>
      <c r="G177" s="256"/>
      <c r="H177" s="256"/>
      <c r="I177" s="256"/>
      <c r="J177" s="256"/>
      <c r="K177" s="256"/>
      <c r="L177" s="256"/>
      <c r="M177" s="256"/>
    </row>
    <row r="178" spans="1:13" s="24" customFormat="1" ht="14.25" customHeight="1" x14ac:dyDescent="0.2">
      <c r="A178" s="255" t="s">
        <v>276</v>
      </c>
      <c r="B178" s="256"/>
      <c r="C178" s="256"/>
      <c r="D178" s="256"/>
      <c r="E178" s="256"/>
      <c r="F178" s="256"/>
      <c r="G178" s="256"/>
      <c r="H178" s="256"/>
      <c r="I178" s="256"/>
      <c r="J178" s="256"/>
      <c r="K178" s="256"/>
      <c r="L178" s="256"/>
      <c r="M178" s="256"/>
    </row>
    <row r="179" spans="1:13" s="24" customFormat="1" ht="14.25" customHeight="1" x14ac:dyDescent="0.2">
      <c r="A179" s="255" t="s">
        <v>172</v>
      </c>
      <c r="B179" s="256"/>
      <c r="C179" s="256"/>
      <c r="D179" s="256"/>
      <c r="E179" s="256"/>
      <c r="F179" s="256"/>
      <c r="G179" s="256"/>
      <c r="H179" s="256"/>
      <c r="I179" s="256"/>
      <c r="J179" s="256"/>
      <c r="K179" s="256"/>
      <c r="L179" s="256"/>
      <c r="M179" s="256"/>
    </row>
    <row r="180" spans="1:13" s="24" customFormat="1" ht="14.25" customHeight="1" x14ac:dyDescent="0.2">
      <c r="A180" s="255" t="s">
        <v>173</v>
      </c>
      <c r="B180" s="256"/>
      <c r="C180" s="256"/>
      <c r="D180" s="256"/>
      <c r="E180" s="256"/>
      <c r="F180" s="256"/>
      <c r="G180" s="256"/>
      <c r="H180" s="256"/>
      <c r="I180" s="256"/>
      <c r="J180" s="256"/>
      <c r="K180" s="256"/>
      <c r="L180" s="256"/>
      <c r="M180" s="256"/>
    </row>
    <row r="181" spans="1:13" s="24" customFormat="1" ht="14.25" customHeight="1" x14ac:dyDescent="0.2">
      <c r="A181" s="257" t="s">
        <v>275</v>
      </c>
      <c r="B181" s="257"/>
      <c r="C181" s="257"/>
      <c r="D181" s="257"/>
      <c r="E181" s="257"/>
      <c r="F181" s="257"/>
      <c r="G181" s="257"/>
      <c r="H181" s="257"/>
      <c r="I181" s="257"/>
      <c r="J181" s="257"/>
      <c r="K181" s="257"/>
      <c r="L181" s="257"/>
      <c r="M181" s="257"/>
    </row>
    <row r="182" spans="1:13" s="24" customFormat="1" ht="14.25" customHeight="1" x14ac:dyDescent="0.2">
      <c r="A182" s="257" t="s">
        <v>203</v>
      </c>
      <c r="B182" s="257"/>
      <c r="C182" s="257"/>
      <c r="D182" s="257"/>
      <c r="E182" s="257"/>
      <c r="F182" s="257"/>
      <c r="G182" s="257"/>
      <c r="H182" s="257"/>
      <c r="I182" s="257"/>
      <c r="J182" s="257"/>
      <c r="K182" s="257"/>
      <c r="L182" s="257"/>
      <c r="M182" s="257"/>
    </row>
    <row r="183" spans="1:13" s="24" customFormat="1" ht="14.25" customHeight="1" x14ac:dyDescent="0.2">
      <c r="A183" s="257" t="s">
        <v>247</v>
      </c>
      <c r="B183" s="257"/>
      <c r="C183" s="257"/>
      <c r="D183" s="257"/>
      <c r="E183" s="257"/>
      <c r="F183" s="257"/>
      <c r="G183" s="257"/>
      <c r="H183" s="257"/>
      <c r="I183" s="257"/>
      <c r="J183" s="257"/>
      <c r="K183" s="257"/>
      <c r="L183" s="257"/>
      <c r="M183" s="257"/>
    </row>
    <row r="184" spans="1:13" s="24" customFormat="1" ht="14.25" customHeight="1" x14ac:dyDescent="0.2">
      <c r="A184" s="257" t="s">
        <v>174</v>
      </c>
      <c r="B184" s="257"/>
      <c r="C184" s="257"/>
      <c r="D184" s="257"/>
      <c r="E184" s="257"/>
      <c r="F184" s="257"/>
      <c r="G184" s="257"/>
      <c r="H184" s="257"/>
      <c r="I184" s="257"/>
      <c r="J184" s="257"/>
      <c r="K184" s="257"/>
      <c r="L184" s="257"/>
      <c r="M184" s="257"/>
    </row>
    <row r="185" spans="1:13" ht="17.45" customHeight="1" x14ac:dyDescent="0.2">
      <c r="A185" s="194" t="s">
        <v>361</v>
      </c>
      <c r="B185" s="198"/>
      <c r="C185" s="198"/>
      <c r="D185" s="198"/>
      <c r="E185" s="198"/>
      <c r="F185" s="198"/>
      <c r="G185" s="198"/>
      <c r="H185" s="198"/>
      <c r="I185" s="198"/>
      <c r="J185" s="198"/>
      <c r="K185" s="198"/>
      <c r="L185" s="198"/>
      <c r="M185" s="198"/>
    </row>
    <row r="186" spans="1:13" ht="17.45" customHeight="1" x14ac:dyDescent="0.2">
      <c r="A186" s="252"/>
      <c r="B186" s="252"/>
      <c r="C186" s="252"/>
      <c r="D186" s="252"/>
      <c r="E186" s="252"/>
      <c r="F186" s="252"/>
      <c r="G186" s="252"/>
      <c r="H186" s="252"/>
      <c r="I186" s="252"/>
      <c r="J186" s="252"/>
      <c r="K186" s="252"/>
      <c r="L186" s="252"/>
      <c r="M186" s="252"/>
    </row>
    <row r="187" spans="1:13" ht="17.45" customHeight="1" x14ac:dyDescent="0.2"/>
    <row r="188" spans="1:13" ht="17.45" customHeight="1" x14ac:dyDescent="0.2"/>
    <row r="189" spans="1:13" ht="17.45" customHeight="1" x14ac:dyDescent="0.2"/>
    <row r="190" spans="1:13" ht="17.45" customHeight="1" x14ac:dyDescent="0.2"/>
    <row r="191" spans="1:13" ht="17.45" customHeight="1" x14ac:dyDescent="0.2"/>
    <row r="192" spans="1:13" ht="17.45" customHeight="1" x14ac:dyDescent="0.2"/>
    <row r="193" ht="17.45" customHeight="1" x14ac:dyDescent="0.2"/>
    <row r="194" ht="17.45" customHeight="1" x14ac:dyDescent="0.2"/>
    <row r="195" ht="17.45" customHeight="1" x14ac:dyDescent="0.2"/>
    <row r="196" ht="17.45" customHeight="1" x14ac:dyDescent="0.2"/>
  </sheetData>
  <mergeCells count="10">
    <mergeCell ref="A186:M186"/>
    <mergeCell ref="A176:M176"/>
    <mergeCell ref="A177:M177"/>
    <mergeCell ref="A178:M178"/>
    <mergeCell ref="A179:M179"/>
    <mergeCell ref="A180:M180"/>
    <mergeCell ref="A181:M181"/>
    <mergeCell ref="A182:M182"/>
    <mergeCell ref="A183:M183"/>
    <mergeCell ref="A184:M184"/>
  </mergeCells>
  <hyperlinks>
    <hyperlink ref="A185" location="Contents!A1" display="Return to Contents page" xr:uid="{00000000-0004-0000-0A00-000000000000}"/>
  </hyperlinks>
  <pageMargins left="0.7" right="0.7" top="0.75" bottom="0.75" header="0.3" footer="0.3"/>
  <pageSetup paperSize="9" orientation="portrait" horizontalDpi="90" verticalDpi="9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20"/>
  <sheetViews>
    <sheetView zoomScaleNormal="100" workbookViewId="0"/>
  </sheetViews>
  <sheetFormatPr defaultColWidth="9.140625" defaultRowHeight="14.25" x14ac:dyDescent="0.2"/>
  <cols>
    <col min="1" max="1" width="37.42578125" style="17" customWidth="1"/>
    <col min="2" max="2" width="26" style="17" customWidth="1"/>
    <col min="3" max="3" width="15.85546875" style="17" customWidth="1"/>
    <col min="4" max="4" width="17.140625" style="17" customWidth="1"/>
    <col min="5" max="5" width="14.28515625" style="17" bestFit="1" customWidth="1"/>
    <col min="6" max="6" width="13.42578125" style="17" customWidth="1"/>
    <col min="7" max="18" width="9.140625" style="17"/>
    <col min="19" max="19" width="11.42578125" style="17" bestFit="1" customWidth="1"/>
    <col min="20" max="20" width="11.140625" style="17" customWidth="1"/>
    <col min="21" max="16384" width="9.140625" style="17"/>
  </cols>
  <sheetData>
    <row r="1" spans="1:26" ht="14.25" customHeight="1" x14ac:dyDescent="0.25">
      <c r="A1" s="52" t="s">
        <v>273</v>
      </c>
    </row>
    <row r="2" spans="1:26" ht="14.25" customHeight="1" x14ac:dyDescent="0.2">
      <c r="A2" s="12" t="s">
        <v>370</v>
      </c>
    </row>
    <row r="3" spans="1:26" ht="14.25" customHeight="1" x14ac:dyDescent="0.2">
      <c r="A3" s="12" t="s">
        <v>373</v>
      </c>
    </row>
    <row r="4" spans="1:26" ht="30.75" thickBot="1" x14ac:dyDescent="0.25">
      <c r="A4" s="131" t="s">
        <v>313</v>
      </c>
      <c r="B4" s="113" t="s">
        <v>312</v>
      </c>
      <c r="C4" s="64"/>
      <c r="D4" s="64"/>
      <c r="E4" s="65"/>
      <c r="F4" s="65"/>
      <c r="G4" s="65"/>
      <c r="H4" s="66"/>
      <c r="I4" s="66"/>
      <c r="J4" s="66"/>
      <c r="K4" s="66"/>
      <c r="O4" s="66"/>
      <c r="R4" s="67"/>
      <c r="S4" s="67"/>
      <c r="T4" s="67"/>
      <c r="U4" s="60"/>
      <c r="V4" s="60"/>
      <c r="W4" s="60"/>
      <c r="X4" s="67"/>
      <c r="Y4" s="67"/>
      <c r="Z4" s="18"/>
    </row>
    <row r="5" spans="1:26" ht="14.25" customHeight="1" x14ac:dyDescent="0.2">
      <c r="A5" s="49" t="s">
        <v>577</v>
      </c>
      <c r="B5" s="89">
        <v>12.724201554536108</v>
      </c>
      <c r="C5" s="221"/>
      <c r="D5" s="18"/>
      <c r="E5" s="69"/>
      <c r="J5" s="70"/>
      <c r="K5" s="70"/>
      <c r="L5" s="70"/>
      <c r="M5" s="70"/>
      <c r="N5" s="70"/>
      <c r="O5" s="70"/>
    </row>
    <row r="6" spans="1:26" ht="14.25" customHeight="1" x14ac:dyDescent="0.2">
      <c r="A6" s="49" t="s">
        <v>192</v>
      </c>
      <c r="B6" s="89">
        <v>1.4301022711991962</v>
      </c>
      <c r="C6" s="221"/>
      <c r="D6" s="18"/>
      <c r="E6" s="69"/>
      <c r="J6" s="70"/>
      <c r="K6" s="70"/>
      <c r="L6" s="70"/>
      <c r="M6" s="70"/>
      <c r="N6" s="70"/>
      <c r="O6" s="70"/>
    </row>
    <row r="7" spans="1:26" ht="14.25" customHeight="1" x14ac:dyDescent="0.2">
      <c r="A7" s="49" t="s">
        <v>213</v>
      </c>
      <c r="B7" s="89">
        <v>-0.31849030643765763</v>
      </c>
      <c r="C7" s="221"/>
      <c r="D7" s="18"/>
      <c r="E7" s="69"/>
      <c r="J7" s="70"/>
      <c r="K7" s="70"/>
      <c r="L7" s="70"/>
      <c r="M7" s="70"/>
      <c r="N7" s="70"/>
      <c r="O7" s="70"/>
    </row>
    <row r="8" spans="1:26" ht="14.25" customHeight="1" x14ac:dyDescent="0.2">
      <c r="A8" s="49" t="s">
        <v>231</v>
      </c>
      <c r="B8" s="89">
        <v>0.41663346251084032</v>
      </c>
      <c r="C8" s="221"/>
      <c r="D8" s="18"/>
      <c r="E8" s="69"/>
      <c r="J8" s="70"/>
      <c r="K8" s="70"/>
      <c r="L8" s="70"/>
      <c r="M8" s="70"/>
      <c r="N8" s="70"/>
      <c r="O8" s="70"/>
    </row>
    <row r="9" spans="1:26" ht="13.7" customHeight="1" thickBot="1" x14ac:dyDescent="0.25">
      <c r="A9" s="244" t="s">
        <v>330</v>
      </c>
      <c r="B9" s="245">
        <v>2.5208959980777879</v>
      </c>
      <c r="C9" s="221"/>
      <c r="D9" s="18"/>
      <c r="E9" s="69"/>
      <c r="J9" s="70"/>
      <c r="K9" s="70"/>
      <c r="L9" s="70"/>
      <c r="M9" s="70"/>
      <c r="N9" s="70"/>
      <c r="O9" s="70"/>
    </row>
    <row r="10" spans="1:26" ht="14.25" customHeight="1" x14ac:dyDescent="0.2">
      <c r="A10" s="192" t="s">
        <v>578</v>
      </c>
      <c r="B10" s="99">
        <v>6.8554894194398974</v>
      </c>
      <c r="C10" s="68"/>
      <c r="D10" s="18"/>
      <c r="E10" s="69"/>
      <c r="J10" s="70"/>
      <c r="K10" s="70"/>
      <c r="L10" s="70"/>
      <c r="M10" s="70"/>
      <c r="N10" s="70"/>
      <c r="O10" s="70"/>
    </row>
    <row r="11" spans="1:26" ht="14.25" customHeight="1" x14ac:dyDescent="0.2">
      <c r="A11" s="49" t="s">
        <v>193</v>
      </c>
      <c r="B11" s="25">
        <v>-0.20436370846693697</v>
      </c>
      <c r="C11" s="68"/>
      <c r="D11" s="18"/>
      <c r="E11" s="69"/>
      <c r="J11" s="70"/>
      <c r="K11" s="70"/>
      <c r="L11" s="70"/>
      <c r="M11" s="70"/>
      <c r="N11" s="70"/>
      <c r="O11" s="70"/>
    </row>
    <row r="12" spans="1:26" ht="14.25" customHeight="1" x14ac:dyDescent="0.2">
      <c r="A12" s="49" t="s">
        <v>214</v>
      </c>
      <c r="B12" s="25">
        <v>-1.1124480194083408</v>
      </c>
      <c r="C12" s="68"/>
      <c r="D12" s="18"/>
      <c r="E12" s="69"/>
      <c r="J12" s="70"/>
      <c r="K12" s="70"/>
      <c r="L12" s="70"/>
      <c r="M12" s="70"/>
      <c r="N12" s="70"/>
      <c r="O12" s="70"/>
    </row>
    <row r="13" spans="1:26" ht="14.25" customHeight="1" x14ac:dyDescent="0.2">
      <c r="A13" s="49" t="s">
        <v>232</v>
      </c>
      <c r="B13" s="25">
        <v>0.86482841498245477</v>
      </c>
      <c r="C13" s="68"/>
      <c r="D13" s="18"/>
      <c r="E13" s="69"/>
      <c r="J13" s="70"/>
      <c r="K13" s="70"/>
      <c r="L13" s="70"/>
      <c r="M13" s="70"/>
      <c r="N13" s="70"/>
      <c r="O13" s="70"/>
    </row>
    <row r="14" spans="1:26" ht="14.25" customHeight="1" x14ac:dyDescent="0.2">
      <c r="A14" s="49" t="s">
        <v>331</v>
      </c>
      <c r="B14" s="25">
        <v>1.8103265934982904</v>
      </c>
      <c r="C14" s="68"/>
      <c r="D14" s="18"/>
      <c r="E14" s="69"/>
      <c r="J14" s="70"/>
      <c r="K14" s="70"/>
      <c r="L14" s="70"/>
      <c r="M14" s="70"/>
      <c r="N14" s="70"/>
      <c r="O14" s="70"/>
    </row>
    <row r="15" spans="1:26" ht="14.25" customHeight="1" x14ac:dyDescent="0.2">
      <c r="A15" s="28" t="s">
        <v>399</v>
      </c>
      <c r="B15" s="130"/>
      <c r="C15" s="68"/>
      <c r="D15" s="69"/>
      <c r="E15" s="69"/>
      <c r="J15" s="70"/>
      <c r="K15" s="70"/>
      <c r="L15" s="70"/>
      <c r="M15" s="70"/>
      <c r="N15" s="70"/>
      <c r="O15" s="70"/>
    </row>
    <row r="16" spans="1:26" s="75" customFormat="1" x14ac:dyDescent="0.2">
      <c r="A16" s="222" t="s">
        <v>400</v>
      </c>
      <c r="B16" s="222"/>
      <c r="C16" s="222"/>
      <c r="D16" s="215"/>
      <c r="E16" s="152"/>
      <c r="F16" s="17"/>
      <c r="G16" s="17"/>
    </row>
    <row r="17" spans="1:18" ht="14.25" customHeight="1" x14ac:dyDescent="0.2">
      <c r="A17" s="193" t="s">
        <v>361</v>
      </c>
      <c r="B17" s="105"/>
      <c r="C17" s="130"/>
      <c r="D17" s="130"/>
      <c r="E17" s="130"/>
      <c r="M17" s="70"/>
      <c r="N17" s="70"/>
      <c r="O17" s="70"/>
      <c r="P17" s="70"/>
      <c r="Q17" s="70"/>
      <c r="R17" s="70"/>
    </row>
    <row r="18" spans="1:18" ht="14.25" customHeight="1" x14ac:dyDescent="0.2">
      <c r="A18" s="13"/>
      <c r="B18" s="105"/>
      <c r="C18" s="191"/>
      <c r="D18" s="191"/>
      <c r="E18" s="130"/>
      <c r="M18" s="70"/>
      <c r="N18" s="70"/>
      <c r="O18" s="70"/>
      <c r="P18" s="70"/>
      <c r="Q18" s="70"/>
      <c r="R18" s="70"/>
    </row>
    <row r="19" spans="1:18" x14ac:dyDescent="0.2">
      <c r="C19" s="105"/>
      <c r="D19" s="105"/>
      <c r="E19" s="28"/>
    </row>
    <row r="20" spans="1:18" x14ac:dyDescent="0.2">
      <c r="C20" s="105"/>
      <c r="D20" s="105"/>
      <c r="E20" s="28"/>
    </row>
  </sheetData>
  <hyperlinks>
    <hyperlink ref="A17" location="Contents!A1" display="Return to Contents page" xr:uid="{00000000-0004-0000-0B00-000000000000}"/>
    <hyperlink ref="A18:D18" r:id="rId1" display="OBR (2021) Economic and Fiscal Outlook - October 2021." xr:uid="{00000000-0004-0000-0B00-000001000000}"/>
    <hyperlink ref="A16:C16" r:id="rId2" display="OBR (2022) Economic and fiscal outlook - November 2022." xr:uid="{C4CB6317-FBFE-4B44-B4CA-B46F31DF6614}"/>
  </hyperlinks>
  <pageMargins left="0.7" right="0.7" top="0.75" bottom="0.75" header="0.3" footer="0.3"/>
  <pageSetup paperSize="9" orientation="portrait" horizontalDpi="90" verticalDpi="90"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175"/>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4" width="17.5703125" style="17" customWidth="1"/>
    <col min="5" max="5" width="19.85546875" style="17" customWidth="1"/>
    <col min="6" max="6" width="21.85546875" style="17" customWidth="1"/>
    <col min="7" max="7" width="22.42578125" style="17" customWidth="1"/>
    <col min="8" max="8" width="26.85546875" style="17" customWidth="1"/>
    <col min="9" max="9" width="46.5703125" style="17" customWidth="1"/>
    <col min="10" max="10" width="18.140625" style="17" customWidth="1"/>
    <col min="11" max="11" width="18.28515625" style="17" customWidth="1"/>
    <col min="12" max="20" width="9.140625" style="17"/>
    <col min="21" max="21" width="11.42578125" style="17" bestFit="1" customWidth="1"/>
    <col min="22" max="22" width="11.140625" style="17" customWidth="1"/>
    <col min="23" max="16384" width="9.140625" style="17"/>
  </cols>
  <sheetData>
    <row r="1" spans="1:30" ht="14.25" customHeight="1" x14ac:dyDescent="0.25">
      <c r="A1" s="52" t="s">
        <v>265</v>
      </c>
    </row>
    <row r="2" spans="1:30" ht="14.25" customHeight="1" x14ac:dyDescent="0.2">
      <c r="A2" s="12" t="s">
        <v>370</v>
      </c>
    </row>
    <row r="3" spans="1:30" ht="14.25" customHeight="1" x14ac:dyDescent="0.2">
      <c r="A3" s="12" t="s">
        <v>371</v>
      </c>
    </row>
    <row r="4" spans="1:30" ht="72" customHeight="1" x14ac:dyDescent="0.2">
      <c r="A4" s="24" t="s">
        <v>15</v>
      </c>
      <c r="B4" s="24" t="s">
        <v>16</v>
      </c>
      <c r="C4" s="24" t="s">
        <v>123</v>
      </c>
      <c r="D4" s="72" t="s">
        <v>357</v>
      </c>
      <c r="E4" s="74" t="s">
        <v>314</v>
      </c>
      <c r="F4" s="72" t="s">
        <v>183</v>
      </c>
      <c r="G4" s="74" t="s">
        <v>358</v>
      </c>
      <c r="H4" s="74" t="s">
        <v>359</v>
      </c>
      <c r="I4" s="74" t="s">
        <v>360</v>
      </c>
      <c r="J4" s="74" t="s">
        <v>187</v>
      </c>
      <c r="K4" s="36" t="s">
        <v>188</v>
      </c>
      <c r="L4" s="66"/>
      <c r="M4" s="66"/>
      <c r="N4" s="66"/>
      <c r="O4" s="66"/>
      <c r="S4" s="66"/>
      <c r="V4" s="67"/>
      <c r="W4" s="67"/>
      <c r="X4" s="67"/>
      <c r="Y4" s="60"/>
      <c r="Z4" s="60"/>
      <c r="AA4" s="60"/>
      <c r="AB4" s="67"/>
      <c r="AC4" s="67"/>
      <c r="AD4" s="18"/>
    </row>
    <row r="5" spans="1:30" x14ac:dyDescent="0.2">
      <c r="A5" s="94">
        <v>2000</v>
      </c>
      <c r="B5" s="94">
        <v>1</v>
      </c>
      <c r="C5" s="16" t="s">
        <v>14</v>
      </c>
      <c r="D5" s="100">
        <v>30675.5288262748</v>
      </c>
      <c r="E5" s="46">
        <v>20383.056119833</v>
      </c>
      <c r="F5" s="101">
        <v>66.447285180538145</v>
      </c>
      <c r="G5" s="102">
        <v>19614.985385841301</v>
      </c>
      <c r="H5" s="102">
        <v>14058.913408252256</v>
      </c>
      <c r="I5" s="103">
        <v>71.674350664571037</v>
      </c>
      <c r="J5" s="83">
        <v>4561.3069858307799</v>
      </c>
      <c r="K5" s="83">
        <v>4561.7649907445302</v>
      </c>
    </row>
    <row r="6" spans="1:30" x14ac:dyDescent="0.2">
      <c r="A6" s="94">
        <v>2000</v>
      </c>
      <c r="B6" s="94">
        <v>2</v>
      </c>
      <c r="C6" s="16" t="s">
        <v>31</v>
      </c>
      <c r="D6" s="19">
        <v>30668.164381075199</v>
      </c>
      <c r="E6" s="46">
        <v>20416.075141365</v>
      </c>
      <c r="F6" s="103">
        <v>66.570906845547668</v>
      </c>
      <c r="G6" s="46">
        <v>19683.4006665999</v>
      </c>
      <c r="H6" s="46">
        <v>14190.550005247924</v>
      </c>
      <c r="I6" s="103">
        <v>72.093995573271997</v>
      </c>
      <c r="J6" s="83">
        <v>4707.1514167385594</v>
      </c>
      <c r="K6" s="83">
        <v>4951.3997661610301</v>
      </c>
    </row>
    <row r="7" spans="1:30" x14ac:dyDescent="0.2">
      <c r="A7" s="94">
        <v>2000</v>
      </c>
      <c r="B7" s="94">
        <v>3</v>
      </c>
      <c r="C7" s="16" t="s">
        <v>32</v>
      </c>
      <c r="D7" s="19">
        <v>30693.121218128599</v>
      </c>
      <c r="E7" s="46">
        <v>20585.3841502092</v>
      </c>
      <c r="F7" s="103">
        <v>67.06839621788167</v>
      </c>
      <c r="G7" s="46">
        <v>19872.982607521801</v>
      </c>
      <c r="H7" s="46">
        <v>14306.270660454244</v>
      </c>
      <c r="I7" s="103">
        <v>71.988543154259133</v>
      </c>
      <c r="J7" s="83">
        <v>4865.9423929484601</v>
      </c>
      <c r="K7" s="83">
        <v>5003.7543235598696</v>
      </c>
    </row>
    <row r="8" spans="1:30" x14ac:dyDescent="0.2">
      <c r="A8" s="94">
        <v>2000</v>
      </c>
      <c r="B8" s="94">
        <v>4</v>
      </c>
      <c r="C8" s="16" t="s">
        <v>33</v>
      </c>
      <c r="D8" s="19">
        <v>30576.270917366801</v>
      </c>
      <c r="E8" s="46">
        <v>20655.7529554711</v>
      </c>
      <c r="F8" s="103">
        <v>67.554846734887434</v>
      </c>
      <c r="G8" s="46">
        <v>19759.660294613001</v>
      </c>
      <c r="H8" s="46">
        <v>14457.208550270143</v>
      </c>
      <c r="I8" s="103">
        <v>73.165268707638447</v>
      </c>
      <c r="J8" s="83">
        <v>5000.84630515759</v>
      </c>
      <c r="K8" s="83">
        <v>5035.3373821699597</v>
      </c>
    </row>
    <row r="9" spans="1:30" x14ac:dyDescent="0.2">
      <c r="A9" s="94">
        <v>2001</v>
      </c>
      <c r="B9" s="94">
        <v>1</v>
      </c>
      <c r="C9" s="16" t="s">
        <v>34</v>
      </c>
      <c r="D9" s="19">
        <v>30668.802392708101</v>
      </c>
      <c r="E9" s="46">
        <v>20955.161997578602</v>
      </c>
      <c r="F9" s="103">
        <v>68.327291458113663</v>
      </c>
      <c r="G9" s="46">
        <v>20174.342912163502</v>
      </c>
      <c r="H9" s="46">
        <v>14582.0416083865</v>
      </c>
      <c r="I9" s="103">
        <v>72.280131610109123</v>
      </c>
      <c r="J9" s="83">
        <v>5175.6577609743199</v>
      </c>
      <c r="K9" s="83">
        <v>4960.6985114868703</v>
      </c>
    </row>
    <row r="10" spans="1:30" x14ac:dyDescent="0.2">
      <c r="A10" s="94">
        <v>2001</v>
      </c>
      <c r="B10" s="94">
        <v>2</v>
      </c>
      <c r="C10" s="16" t="s">
        <v>35</v>
      </c>
      <c r="D10" s="19">
        <v>30691.6769604326</v>
      </c>
      <c r="E10" s="46">
        <v>21412.714838976099</v>
      </c>
      <c r="F10" s="103">
        <v>69.767171297225488</v>
      </c>
      <c r="G10" s="46">
        <v>20214.428530656802</v>
      </c>
      <c r="H10" s="46">
        <v>14735.987794531909</v>
      </c>
      <c r="I10" s="103">
        <v>72.898364513167422</v>
      </c>
      <c r="J10" s="83">
        <v>5130.4862410891101</v>
      </c>
      <c r="K10" s="83">
        <v>4701.3263449975802</v>
      </c>
    </row>
    <row r="11" spans="1:30" x14ac:dyDescent="0.2">
      <c r="A11" s="94">
        <v>2001</v>
      </c>
      <c r="B11" s="94">
        <v>3</v>
      </c>
      <c r="C11" s="16" t="s">
        <v>36</v>
      </c>
      <c r="D11" s="19">
        <v>31014.942157527199</v>
      </c>
      <c r="E11" s="46">
        <v>21725.113684558899</v>
      </c>
      <c r="F11" s="103">
        <v>70.047248755826885</v>
      </c>
      <c r="G11" s="46">
        <v>20552.821617386398</v>
      </c>
      <c r="H11" s="46">
        <v>14955.301782092405</v>
      </c>
      <c r="I11" s="103">
        <v>72.765200129218073</v>
      </c>
      <c r="J11" s="83">
        <v>5287.3371465415003</v>
      </c>
      <c r="K11" s="83">
        <v>4578.2469189230096</v>
      </c>
    </row>
    <row r="12" spans="1:30" x14ac:dyDescent="0.2">
      <c r="A12" s="94">
        <v>2001</v>
      </c>
      <c r="B12" s="94">
        <v>4</v>
      </c>
      <c r="C12" s="16" t="s">
        <v>37</v>
      </c>
      <c r="D12" s="19">
        <v>31482.0826654099</v>
      </c>
      <c r="E12" s="46">
        <v>21951.5189904504</v>
      </c>
      <c r="F12" s="103">
        <v>69.727022902995699</v>
      </c>
      <c r="G12" s="46">
        <v>20524.683725678799</v>
      </c>
      <c r="H12" s="46">
        <v>15070.387401137095</v>
      </c>
      <c r="I12" s="103">
        <v>73.425674190936562</v>
      </c>
      <c r="J12" s="83">
        <v>5427.4969417451593</v>
      </c>
      <c r="K12" s="83">
        <v>4605.8861684802396</v>
      </c>
      <c r="L12" s="73"/>
      <c r="N12" s="70"/>
      <c r="O12" s="70"/>
      <c r="P12" s="70"/>
      <c r="Q12" s="70"/>
      <c r="R12" s="70"/>
      <c r="S12" s="70"/>
    </row>
    <row r="13" spans="1:30" x14ac:dyDescent="0.2">
      <c r="A13" s="94">
        <v>2002</v>
      </c>
      <c r="B13" s="94">
        <v>1</v>
      </c>
      <c r="C13" s="16" t="s">
        <v>38</v>
      </c>
      <c r="D13" s="19">
        <v>31414.86517311</v>
      </c>
      <c r="E13" s="46">
        <v>22031.3775463481</v>
      </c>
      <c r="F13" s="103">
        <v>70.130422094589065</v>
      </c>
      <c r="G13" s="46">
        <v>20866.588056210701</v>
      </c>
      <c r="H13" s="46">
        <v>15155.47881418824</v>
      </c>
      <c r="I13" s="103">
        <v>72.630363782340467</v>
      </c>
      <c r="J13" s="83">
        <v>5427.5818234486796</v>
      </c>
      <c r="K13" s="83">
        <v>4686.7587943380804</v>
      </c>
      <c r="L13" s="73"/>
      <c r="N13" s="70"/>
      <c r="O13" s="70"/>
      <c r="P13" s="70"/>
      <c r="Q13" s="70"/>
      <c r="R13" s="70"/>
      <c r="S13" s="70"/>
    </row>
    <row r="14" spans="1:30" x14ac:dyDescent="0.2">
      <c r="A14" s="94">
        <v>2002</v>
      </c>
      <c r="B14" s="94">
        <v>2</v>
      </c>
      <c r="C14" s="16" t="s">
        <v>39</v>
      </c>
      <c r="D14" s="19">
        <v>31559.345834253501</v>
      </c>
      <c r="E14" s="46">
        <v>22286.865630942601</v>
      </c>
      <c r="F14" s="103">
        <v>70.618908731476779</v>
      </c>
      <c r="G14" s="46">
        <v>20955.6023594818</v>
      </c>
      <c r="H14" s="46">
        <v>15396.373929524741</v>
      </c>
      <c r="I14" s="103">
        <v>73.471397602457031</v>
      </c>
      <c r="J14" s="83">
        <v>5609.4369473853403</v>
      </c>
      <c r="K14" s="83">
        <v>4718.1013341693497</v>
      </c>
      <c r="L14" s="73"/>
      <c r="N14" s="70"/>
      <c r="O14" s="70"/>
      <c r="P14" s="70"/>
      <c r="Q14" s="70"/>
      <c r="R14" s="70"/>
      <c r="S14" s="70"/>
    </row>
    <row r="15" spans="1:30" x14ac:dyDescent="0.2">
      <c r="A15" s="94">
        <v>2002</v>
      </c>
      <c r="B15" s="94">
        <v>3</v>
      </c>
      <c r="C15" s="16" t="s">
        <v>40</v>
      </c>
      <c r="D15" s="19">
        <v>31942.370070667799</v>
      </c>
      <c r="E15" s="46">
        <v>22628.0357548047</v>
      </c>
      <c r="F15" s="103">
        <v>70.840190332600542</v>
      </c>
      <c r="G15" s="46">
        <v>21205.085098979998</v>
      </c>
      <c r="H15" s="46">
        <v>15588.782868786326</v>
      </c>
      <c r="I15" s="103">
        <v>73.514361277126753</v>
      </c>
      <c r="J15" s="83">
        <v>5646.1913093768198</v>
      </c>
      <c r="K15" s="83">
        <v>4801.6838155041396</v>
      </c>
      <c r="L15" s="73"/>
      <c r="N15" s="70"/>
      <c r="O15" s="70"/>
      <c r="P15" s="70"/>
      <c r="Q15" s="70"/>
      <c r="R15" s="70"/>
      <c r="S15" s="70"/>
    </row>
    <row r="16" spans="1:30" x14ac:dyDescent="0.2">
      <c r="A16" s="94">
        <v>2002</v>
      </c>
      <c r="B16" s="94">
        <v>4</v>
      </c>
      <c r="C16" s="16" t="s">
        <v>41</v>
      </c>
      <c r="D16" s="19">
        <v>32008.763894378601</v>
      </c>
      <c r="E16" s="46">
        <v>22862.397190186399</v>
      </c>
      <c r="F16" s="103">
        <v>71.425429815493459</v>
      </c>
      <c r="G16" s="46">
        <v>21179.3882040803</v>
      </c>
      <c r="H16" s="46">
        <v>15848.788392404027</v>
      </c>
      <c r="I16" s="103">
        <v>74.831190777034294</v>
      </c>
      <c r="J16" s="83">
        <v>5696.6421079914198</v>
      </c>
      <c r="K16" s="83">
        <v>4649.8537169797901</v>
      </c>
      <c r="L16" s="73"/>
      <c r="N16" s="70"/>
      <c r="O16" s="70"/>
      <c r="P16" s="70"/>
      <c r="Q16" s="70"/>
      <c r="R16" s="70"/>
      <c r="S16" s="70"/>
    </row>
    <row r="17" spans="1:19" x14ac:dyDescent="0.2">
      <c r="A17" s="94">
        <v>2003</v>
      </c>
      <c r="B17" s="94">
        <v>1</v>
      </c>
      <c r="C17" s="16" t="s">
        <v>42</v>
      </c>
      <c r="D17" s="19">
        <v>32128.700032673802</v>
      </c>
      <c r="E17" s="46">
        <v>23248.489981531198</v>
      </c>
      <c r="F17" s="103">
        <v>72.360506207497565</v>
      </c>
      <c r="G17" s="46">
        <v>21457.903763779199</v>
      </c>
      <c r="H17" s="46">
        <v>15872.332277594347</v>
      </c>
      <c r="I17" s="103">
        <v>73.96963120128602</v>
      </c>
      <c r="J17" s="83">
        <v>5939.1281517480093</v>
      </c>
      <c r="K17" s="83">
        <v>4853.1205429245902</v>
      </c>
      <c r="L17" s="73"/>
      <c r="N17" s="70"/>
      <c r="O17" s="70"/>
      <c r="P17" s="70"/>
      <c r="Q17" s="70"/>
      <c r="R17" s="70"/>
      <c r="S17" s="70"/>
    </row>
    <row r="18" spans="1:19" x14ac:dyDescent="0.2">
      <c r="A18" s="94">
        <v>2003</v>
      </c>
      <c r="B18" s="94">
        <v>2</v>
      </c>
      <c r="C18" s="16" t="s">
        <v>43</v>
      </c>
      <c r="D18" s="19">
        <v>32367.858695586801</v>
      </c>
      <c r="E18" s="46">
        <v>23699.575695652002</v>
      </c>
      <c r="F18" s="103">
        <v>73.219473424367493</v>
      </c>
      <c r="G18" s="46">
        <v>21685.486738145599</v>
      </c>
      <c r="H18" s="46">
        <v>16100.966174187261</v>
      </c>
      <c r="I18" s="103">
        <v>74.247658669634774</v>
      </c>
      <c r="J18" s="83">
        <v>6124.4187690998297</v>
      </c>
      <c r="K18" s="83">
        <v>4593.8922225733804</v>
      </c>
      <c r="L18" s="73"/>
      <c r="N18" s="70"/>
      <c r="O18" s="70"/>
      <c r="P18" s="70"/>
      <c r="Q18" s="70"/>
      <c r="R18" s="70"/>
      <c r="S18" s="70"/>
    </row>
    <row r="19" spans="1:19" x14ac:dyDescent="0.2">
      <c r="A19" s="94">
        <v>2003</v>
      </c>
      <c r="B19" s="94">
        <v>3</v>
      </c>
      <c r="C19" s="16" t="s">
        <v>44</v>
      </c>
      <c r="D19" s="19">
        <v>32763.4448125981</v>
      </c>
      <c r="E19" s="46">
        <v>24129.766187425899</v>
      </c>
      <c r="F19" s="103">
        <v>73.648440588114212</v>
      </c>
      <c r="G19" s="46">
        <v>21990.5328713411</v>
      </c>
      <c r="H19" s="46">
        <v>16338.40847791291</v>
      </c>
      <c r="I19" s="103">
        <v>74.297465066004591</v>
      </c>
      <c r="J19" s="83">
        <v>6204.7615299844801</v>
      </c>
      <c r="K19" s="83">
        <v>4730.6163568413504</v>
      </c>
      <c r="L19" s="73"/>
      <c r="N19" s="70"/>
      <c r="O19" s="70"/>
      <c r="P19" s="70"/>
      <c r="Q19" s="70"/>
      <c r="R19" s="70"/>
      <c r="S19" s="70"/>
    </row>
    <row r="20" spans="1:19" x14ac:dyDescent="0.2">
      <c r="A20" s="94">
        <v>2003</v>
      </c>
      <c r="B20" s="94">
        <v>4</v>
      </c>
      <c r="C20" s="16" t="s">
        <v>45</v>
      </c>
      <c r="D20" s="19">
        <v>32790.479685895501</v>
      </c>
      <c r="E20" s="46">
        <v>24268.4206291222</v>
      </c>
      <c r="F20" s="103">
        <v>74.010569109060697</v>
      </c>
      <c r="G20" s="46">
        <v>21820.671298199501</v>
      </c>
      <c r="H20" s="46">
        <v>16481.747982836714</v>
      </c>
      <c r="I20" s="103">
        <v>75.532726549052967</v>
      </c>
      <c r="J20" s="83">
        <v>6336.2330954647095</v>
      </c>
      <c r="K20" s="83">
        <v>4812.18185211541</v>
      </c>
      <c r="L20" s="73"/>
      <c r="N20" s="70"/>
      <c r="O20" s="70"/>
      <c r="P20" s="70"/>
      <c r="Q20" s="70"/>
      <c r="R20" s="70"/>
      <c r="S20" s="70"/>
    </row>
    <row r="21" spans="1:19" x14ac:dyDescent="0.2">
      <c r="A21" s="94">
        <v>2004</v>
      </c>
      <c r="B21" s="94">
        <v>1</v>
      </c>
      <c r="C21" s="16" t="s">
        <v>46</v>
      </c>
      <c r="D21" s="19">
        <v>33341.486001749698</v>
      </c>
      <c r="E21" s="46">
        <v>25443.643205628701</v>
      </c>
      <c r="F21" s="103">
        <v>76.312265159067792</v>
      </c>
      <c r="G21" s="46">
        <v>22289.871517922202</v>
      </c>
      <c r="H21" s="46">
        <v>16684.022587722277</v>
      </c>
      <c r="I21" s="103">
        <v>74.850241170333646</v>
      </c>
      <c r="J21" s="83">
        <v>6473.7579530620596</v>
      </c>
      <c r="K21" s="83">
        <v>4654.7566440260798</v>
      </c>
      <c r="L21" s="73"/>
      <c r="N21" s="70"/>
      <c r="O21" s="70"/>
      <c r="P21" s="70"/>
      <c r="Q21" s="70"/>
      <c r="R21" s="70"/>
      <c r="S21" s="70"/>
    </row>
    <row r="22" spans="1:19" x14ac:dyDescent="0.2">
      <c r="A22" s="94">
        <v>2004</v>
      </c>
      <c r="B22" s="94">
        <v>2</v>
      </c>
      <c r="C22" s="16" t="s">
        <v>47</v>
      </c>
      <c r="D22" s="19">
        <v>33418.881807281301</v>
      </c>
      <c r="E22" s="46">
        <v>25005.7967515778</v>
      </c>
      <c r="F22" s="103">
        <v>74.825354408266108</v>
      </c>
      <c r="G22" s="46">
        <v>22419.945294665398</v>
      </c>
      <c r="H22" s="46">
        <v>16981.40836958279</v>
      </c>
      <c r="I22" s="103">
        <v>75.742416613404245</v>
      </c>
      <c r="J22" s="83">
        <v>6443.1462265014197</v>
      </c>
      <c r="K22" s="83">
        <v>4625.6747986094497</v>
      </c>
      <c r="L22" s="73"/>
      <c r="N22" s="70"/>
      <c r="O22" s="70"/>
      <c r="P22" s="70"/>
      <c r="Q22" s="70"/>
      <c r="R22" s="70"/>
      <c r="S22" s="70"/>
    </row>
    <row r="23" spans="1:19" x14ac:dyDescent="0.2">
      <c r="A23" s="94">
        <v>2004</v>
      </c>
      <c r="B23" s="94">
        <v>3</v>
      </c>
      <c r="C23" s="16" t="s">
        <v>48</v>
      </c>
      <c r="D23" s="19">
        <v>33360.346383147298</v>
      </c>
      <c r="E23" s="46">
        <v>25259.0126459286</v>
      </c>
      <c r="F23" s="103">
        <v>75.715678595857554</v>
      </c>
      <c r="G23" s="46">
        <v>22621.1736308254</v>
      </c>
      <c r="H23" s="46">
        <v>17151.658071931946</v>
      </c>
      <c r="I23" s="103">
        <v>75.821256455764711</v>
      </c>
      <c r="J23" s="83">
        <v>6657.8869456428001</v>
      </c>
      <c r="K23" s="83">
        <v>4764.6813558509602</v>
      </c>
      <c r="L23" s="73"/>
      <c r="N23" s="70"/>
      <c r="O23" s="70"/>
      <c r="P23" s="70"/>
      <c r="Q23" s="70"/>
      <c r="R23" s="70"/>
      <c r="S23" s="70"/>
    </row>
    <row r="24" spans="1:19" x14ac:dyDescent="0.2">
      <c r="A24" s="94">
        <v>2004</v>
      </c>
      <c r="B24" s="94">
        <v>4</v>
      </c>
      <c r="C24" s="16" t="s">
        <v>49</v>
      </c>
      <c r="D24" s="19">
        <v>33649.335536797902</v>
      </c>
      <c r="E24" s="46">
        <v>25718.4801139722</v>
      </c>
      <c r="F24" s="103">
        <v>76.430870635906743</v>
      </c>
      <c r="G24" s="46">
        <v>22543.935798108199</v>
      </c>
      <c r="H24" s="46">
        <v>17431.72664262593</v>
      </c>
      <c r="I24" s="103">
        <v>77.323351160753106</v>
      </c>
      <c r="J24" s="83">
        <v>6857.7257739391998</v>
      </c>
      <c r="K24" s="83">
        <v>4835.9192891449002</v>
      </c>
      <c r="L24" s="73"/>
      <c r="N24" s="70"/>
      <c r="O24" s="70"/>
      <c r="P24" s="70"/>
      <c r="Q24" s="70"/>
      <c r="R24" s="70"/>
      <c r="S24" s="70"/>
    </row>
    <row r="25" spans="1:19" x14ac:dyDescent="0.2">
      <c r="A25" s="94">
        <v>2005</v>
      </c>
      <c r="B25" s="94">
        <v>1</v>
      </c>
      <c r="C25" s="16" t="s">
        <v>50</v>
      </c>
      <c r="D25" s="19">
        <v>33630.82332435</v>
      </c>
      <c r="E25" s="46">
        <v>26063.2511941714</v>
      </c>
      <c r="F25" s="103">
        <v>77.498106254510319</v>
      </c>
      <c r="G25" s="46">
        <v>23093.6035793552</v>
      </c>
      <c r="H25" s="46">
        <v>17669.86939636611</v>
      </c>
      <c r="I25" s="103">
        <v>76.514127973350583</v>
      </c>
      <c r="J25" s="83">
        <v>7028.5578154585091</v>
      </c>
      <c r="K25" s="83">
        <v>4815.0275026458403</v>
      </c>
      <c r="L25" s="73"/>
      <c r="N25" s="70"/>
      <c r="O25" s="70"/>
      <c r="P25" s="70"/>
      <c r="Q25" s="70"/>
      <c r="R25" s="70"/>
      <c r="S25" s="70"/>
    </row>
    <row r="26" spans="1:19" x14ac:dyDescent="0.2">
      <c r="A26" s="94">
        <v>2005</v>
      </c>
      <c r="B26" s="94">
        <v>2</v>
      </c>
      <c r="C26" s="16" t="s">
        <v>51</v>
      </c>
      <c r="D26" s="19">
        <v>33876.585517049702</v>
      </c>
      <c r="E26" s="46">
        <v>26746.335479316</v>
      </c>
      <c r="F26" s="103">
        <v>78.952276538775948</v>
      </c>
      <c r="G26" s="46">
        <v>23077.2673519891</v>
      </c>
      <c r="H26" s="46">
        <v>17790.43157319411</v>
      </c>
      <c r="I26" s="103">
        <v>77.090720065955722</v>
      </c>
      <c r="J26" s="83">
        <v>7240.6048894093692</v>
      </c>
      <c r="K26" s="83">
        <v>4935.9897599400902</v>
      </c>
      <c r="L26" s="73"/>
      <c r="N26" s="70"/>
      <c r="O26" s="70"/>
      <c r="P26" s="70"/>
      <c r="Q26" s="70"/>
      <c r="R26" s="70"/>
      <c r="S26" s="70"/>
    </row>
    <row r="27" spans="1:19" x14ac:dyDescent="0.2">
      <c r="A27" s="94">
        <v>2005</v>
      </c>
      <c r="B27" s="94">
        <v>3</v>
      </c>
      <c r="C27" s="16" t="s">
        <v>52</v>
      </c>
      <c r="D27" s="19">
        <v>34256.161126988001</v>
      </c>
      <c r="E27" s="46">
        <v>27159.298457607401</v>
      </c>
      <c r="F27" s="103">
        <v>79.282959806639028</v>
      </c>
      <c r="G27" s="46">
        <v>23395.1290250452</v>
      </c>
      <c r="H27" s="46">
        <v>18087.586707015122</v>
      </c>
      <c r="I27" s="103">
        <v>77.313472764573376</v>
      </c>
      <c r="J27" s="83">
        <v>7363.1001671902195</v>
      </c>
      <c r="K27" s="83">
        <v>4758.4495713046699</v>
      </c>
      <c r="L27" s="73"/>
      <c r="N27" s="70"/>
      <c r="O27" s="70"/>
      <c r="P27" s="70"/>
      <c r="Q27" s="70"/>
      <c r="R27" s="70"/>
      <c r="S27" s="70"/>
    </row>
    <row r="28" spans="1:19" x14ac:dyDescent="0.2">
      <c r="A28" s="94">
        <v>2005</v>
      </c>
      <c r="B28" s="94">
        <v>4</v>
      </c>
      <c r="C28" s="16" t="s">
        <v>53</v>
      </c>
      <c r="D28" s="19">
        <v>34692.103296659101</v>
      </c>
      <c r="E28" s="46">
        <v>27865.142267875501</v>
      </c>
      <c r="F28" s="103">
        <v>80.321282424403933</v>
      </c>
      <c r="G28" s="46">
        <v>23644.375989406701</v>
      </c>
      <c r="H28" s="46">
        <v>18560.969890763874</v>
      </c>
      <c r="I28" s="103">
        <v>78.500569856779791</v>
      </c>
      <c r="J28" s="83">
        <v>7391.4811083645</v>
      </c>
      <c r="K28" s="83">
        <v>4827.3035453365501</v>
      </c>
      <c r="L28" s="73"/>
      <c r="N28" s="70"/>
      <c r="O28" s="70"/>
      <c r="P28" s="70"/>
      <c r="Q28" s="70"/>
      <c r="R28" s="70"/>
      <c r="S28" s="70"/>
    </row>
    <row r="29" spans="1:19" x14ac:dyDescent="0.2">
      <c r="A29" s="94">
        <v>2006</v>
      </c>
      <c r="B29" s="94">
        <v>1</v>
      </c>
      <c r="C29" s="16" t="s">
        <v>54</v>
      </c>
      <c r="D29" s="19">
        <v>35045.639946439303</v>
      </c>
      <c r="E29" s="46">
        <v>28279.3924196232</v>
      </c>
      <c r="F29" s="103">
        <v>80.693040454798236</v>
      </c>
      <c r="G29" s="46">
        <v>24060.4115582675</v>
      </c>
      <c r="H29" s="46">
        <v>18844.461599650305</v>
      </c>
      <c r="I29" s="103">
        <v>78.32144331369544</v>
      </c>
      <c r="J29" s="83">
        <v>7484.0460755173008</v>
      </c>
      <c r="K29" s="83">
        <v>4967.6429346865698</v>
      </c>
      <c r="L29" s="73"/>
      <c r="N29" s="70"/>
      <c r="O29" s="70"/>
      <c r="P29" s="70"/>
      <c r="Q29" s="70"/>
      <c r="R29" s="70"/>
      <c r="S29" s="70"/>
    </row>
    <row r="30" spans="1:19" x14ac:dyDescent="0.2">
      <c r="A30" s="94">
        <v>2006</v>
      </c>
      <c r="B30" s="94">
        <v>2</v>
      </c>
      <c r="C30" s="16" t="s">
        <v>55</v>
      </c>
      <c r="D30" s="19">
        <v>35184.985771768101</v>
      </c>
      <c r="E30" s="46">
        <v>28637.6891469847</v>
      </c>
      <c r="F30" s="103">
        <v>81.391788340477731</v>
      </c>
      <c r="G30" s="46">
        <v>24124.728970460099</v>
      </c>
      <c r="H30" s="46">
        <v>19136.284942969985</v>
      </c>
      <c r="I30" s="103">
        <v>79.322279501675268</v>
      </c>
      <c r="J30" s="83">
        <v>7509.5263958817995</v>
      </c>
      <c r="K30" s="83">
        <v>4962.0391750809003</v>
      </c>
      <c r="L30" s="73"/>
      <c r="N30" s="70"/>
      <c r="O30" s="70"/>
      <c r="P30" s="70"/>
      <c r="Q30" s="70"/>
      <c r="R30" s="70"/>
      <c r="S30" s="70"/>
    </row>
    <row r="31" spans="1:19" x14ac:dyDescent="0.2">
      <c r="A31" s="94">
        <v>2006</v>
      </c>
      <c r="B31" s="94">
        <v>3</v>
      </c>
      <c r="C31" s="16" t="s">
        <v>56</v>
      </c>
      <c r="D31" s="19">
        <v>35163.167379218197</v>
      </c>
      <c r="E31" s="46">
        <v>28688.4445952893</v>
      </c>
      <c r="F31" s="103">
        <v>81.586633780449688</v>
      </c>
      <c r="G31" s="46">
        <v>24382.720533502601</v>
      </c>
      <c r="H31" s="46">
        <v>19407.819361929247</v>
      </c>
      <c r="I31" s="103">
        <v>79.59661160559304</v>
      </c>
      <c r="J31" s="83">
        <v>7562.5604056231496</v>
      </c>
      <c r="K31" s="83">
        <v>5072.1099363954199</v>
      </c>
      <c r="L31" s="73"/>
      <c r="N31" s="70"/>
      <c r="O31" s="70"/>
      <c r="P31" s="70"/>
      <c r="Q31" s="70"/>
      <c r="R31" s="70"/>
      <c r="S31" s="70"/>
    </row>
    <row r="32" spans="1:19" x14ac:dyDescent="0.2">
      <c r="A32" s="94">
        <v>2006</v>
      </c>
      <c r="B32" s="94">
        <v>4</v>
      </c>
      <c r="C32" s="16" t="s">
        <v>57</v>
      </c>
      <c r="D32" s="19">
        <v>35468.418631953202</v>
      </c>
      <c r="E32" s="46">
        <v>29197.112450733701</v>
      </c>
      <c r="F32" s="103">
        <v>82.318619145964021</v>
      </c>
      <c r="G32" s="46">
        <v>24263.517365407501</v>
      </c>
      <c r="H32" s="46">
        <v>19705.914659311773</v>
      </c>
      <c r="I32" s="103">
        <v>81.21623243053169</v>
      </c>
      <c r="J32" s="83">
        <v>7597.3565315228207</v>
      </c>
      <c r="K32" s="83">
        <v>5199.5739492431503</v>
      </c>
      <c r="L32" s="73"/>
      <c r="N32" s="70"/>
      <c r="O32" s="70"/>
      <c r="P32" s="70"/>
      <c r="Q32" s="70"/>
      <c r="R32" s="70"/>
      <c r="S32" s="70"/>
    </row>
    <row r="33" spans="1:19" x14ac:dyDescent="0.2">
      <c r="A33" s="94">
        <v>2007</v>
      </c>
      <c r="B33" s="94">
        <v>1</v>
      </c>
      <c r="C33" s="16" t="s">
        <v>58</v>
      </c>
      <c r="D33" s="19">
        <v>35506.945406362902</v>
      </c>
      <c r="E33" s="46">
        <v>29367.816640884601</v>
      </c>
      <c r="F33" s="103">
        <v>82.710062228055932</v>
      </c>
      <c r="G33" s="46">
        <v>24516.068184731001</v>
      </c>
      <c r="H33" s="46">
        <v>19786.84797530526</v>
      </c>
      <c r="I33" s="103">
        <v>80.709711794768239</v>
      </c>
      <c r="J33" s="83">
        <v>7684.9319889548906</v>
      </c>
      <c r="K33" s="83">
        <v>5191.8022041509203</v>
      </c>
      <c r="L33" s="73"/>
      <c r="N33" s="70"/>
      <c r="O33" s="70"/>
      <c r="P33" s="70"/>
      <c r="Q33" s="70"/>
      <c r="R33" s="70"/>
      <c r="S33" s="70"/>
    </row>
    <row r="34" spans="1:19" x14ac:dyDescent="0.2">
      <c r="A34" s="94">
        <v>2007</v>
      </c>
      <c r="B34" s="94">
        <v>2</v>
      </c>
      <c r="C34" s="16" t="s">
        <v>59</v>
      </c>
      <c r="D34" s="19">
        <v>35500.497670013101</v>
      </c>
      <c r="E34" s="46">
        <v>29671.152522422199</v>
      </c>
      <c r="F34" s="103">
        <v>83.579539639764292</v>
      </c>
      <c r="G34" s="46">
        <v>24805.3005065084</v>
      </c>
      <c r="H34" s="46">
        <v>20168.806914720706</v>
      </c>
      <c r="I34" s="103">
        <v>81.308456268968911</v>
      </c>
      <c r="J34" s="83">
        <v>7853.2350994900098</v>
      </c>
      <c r="K34" s="83">
        <v>5665.7713789834597</v>
      </c>
      <c r="L34" s="73"/>
      <c r="N34" s="70"/>
      <c r="O34" s="70"/>
      <c r="P34" s="70"/>
      <c r="Q34" s="70"/>
      <c r="R34" s="70"/>
      <c r="S34" s="70"/>
    </row>
    <row r="35" spans="1:19" x14ac:dyDescent="0.2">
      <c r="A35" s="94">
        <v>2007</v>
      </c>
      <c r="B35" s="94">
        <v>3</v>
      </c>
      <c r="C35" s="16" t="s">
        <v>60</v>
      </c>
      <c r="D35" s="19">
        <v>35748.000342899599</v>
      </c>
      <c r="E35" s="46">
        <v>30182.759212007601</v>
      </c>
      <c r="F35" s="103">
        <v>84.432021155003184</v>
      </c>
      <c r="G35" s="46">
        <v>25126.990244613498</v>
      </c>
      <c r="H35" s="46">
        <v>20499.77990415653</v>
      </c>
      <c r="I35" s="103">
        <v>81.584701170292746</v>
      </c>
      <c r="J35" s="83">
        <v>7996.6806555021103</v>
      </c>
      <c r="K35" s="83">
        <v>5711.2587144388999</v>
      </c>
      <c r="L35" s="73"/>
      <c r="N35" s="70"/>
      <c r="O35" s="70"/>
      <c r="P35" s="70"/>
      <c r="Q35" s="70"/>
      <c r="R35" s="70"/>
      <c r="S35" s="70"/>
    </row>
    <row r="36" spans="1:19" x14ac:dyDescent="0.2">
      <c r="A36" s="94">
        <v>2007</v>
      </c>
      <c r="B36" s="94">
        <v>4</v>
      </c>
      <c r="C36" s="16" t="s">
        <v>61</v>
      </c>
      <c r="D36" s="19">
        <v>36086.532957858697</v>
      </c>
      <c r="E36" s="46">
        <v>30908.309945251502</v>
      </c>
      <c r="F36" s="103">
        <v>85.650538890354895</v>
      </c>
      <c r="G36" s="46">
        <v>24824.676962545102</v>
      </c>
      <c r="H36" s="46">
        <v>20588.329672516644</v>
      </c>
      <c r="I36" s="103">
        <v>82.934934877822741</v>
      </c>
      <c r="J36" s="83">
        <v>7876.8662173914499</v>
      </c>
      <c r="K36" s="83">
        <v>5755.9102940152798</v>
      </c>
      <c r="L36" s="73"/>
      <c r="N36" s="70"/>
      <c r="O36" s="70"/>
      <c r="P36" s="70"/>
      <c r="Q36" s="70"/>
      <c r="R36" s="70"/>
      <c r="S36" s="70"/>
    </row>
    <row r="37" spans="1:19" x14ac:dyDescent="0.2">
      <c r="A37" s="94">
        <v>2008</v>
      </c>
      <c r="B37" s="94">
        <v>1</v>
      </c>
      <c r="C37" s="16" t="s">
        <v>62</v>
      </c>
      <c r="D37" s="19">
        <v>36243.0152579977</v>
      </c>
      <c r="E37" s="46">
        <v>30792.756569147299</v>
      </c>
      <c r="F37" s="103">
        <v>84.961906038853371</v>
      </c>
      <c r="G37" s="46">
        <v>24996.5437027927</v>
      </c>
      <c r="H37" s="46">
        <v>20920.626501586798</v>
      </c>
      <c r="I37" s="103">
        <v>83.694076870513385</v>
      </c>
      <c r="J37" s="83">
        <v>8196.6676901234096</v>
      </c>
      <c r="K37" s="83">
        <v>5999.1396226895704</v>
      </c>
      <c r="L37" s="73"/>
      <c r="N37" s="70"/>
      <c r="O37" s="70"/>
      <c r="P37" s="70"/>
      <c r="Q37" s="70"/>
      <c r="R37" s="70"/>
      <c r="S37" s="70"/>
    </row>
    <row r="38" spans="1:19" x14ac:dyDescent="0.2">
      <c r="A38" s="94">
        <v>2008</v>
      </c>
      <c r="B38" s="94">
        <v>2</v>
      </c>
      <c r="C38" s="16" t="s">
        <v>63</v>
      </c>
      <c r="D38" s="19">
        <v>36352.0383073907</v>
      </c>
      <c r="E38" s="46">
        <v>31422.078536131401</v>
      </c>
      <c r="F38" s="103">
        <v>86.438285166922839</v>
      </c>
      <c r="G38" s="46">
        <v>24660.251493126099</v>
      </c>
      <c r="H38" s="46">
        <v>20969.170280560986</v>
      </c>
      <c r="I38" s="103">
        <v>85.032264518494543</v>
      </c>
      <c r="J38" s="83">
        <v>8142.0842401483496</v>
      </c>
      <c r="K38" s="83">
        <v>5930.0948267187296</v>
      </c>
      <c r="L38" s="73"/>
      <c r="N38" s="70"/>
      <c r="O38" s="70"/>
      <c r="P38" s="70"/>
      <c r="Q38" s="70"/>
      <c r="R38" s="70"/>
      <c r="S38" s="70"/>
    </row>
    <row r="39" spans="1:19" x14ac:dyDescent="0.2">
      <c r="A39" s="94">
        <v>2008</v>
      </c>
      <c r="B39" s="94">
        <v>3</v>
      </c>
      <c r="C39" s="16" t="s">
        <v>64</v>
      </c>
      <c r="D39" s="19">
        <v>35910.193418425901</v>
      </c>
      <c r="E39" s="46">
        <v>31341.6311713512</v>
      </c>
      <c r="F39" s="103">
        <v>87.277812197105789</v>
      </c>
      <c r="G39" s="46">
        <v>24264.050349579</v>
      </c>
      <c r="H39" s="46">
        <v>20807.679568233641</v>
      </c>
      <c r="I39" s="103">
        <v>85.755178003884552</v>
      </c>
      <c r="J39" s="83">
        <v>8171.6339228062798</v>
      </c>
      <c r="K39" s="83">
        <v>6015.3141928905598</v>
      </c>
      <c r="L39" s="73"/>
      <c r="N39" s="70"/>
      <c r="O39" s="70"/>
      <c r="P39" s="70"/>
      <c r="Q39" s="70"/>
      <c r="R39" s="70"/>
      <c r="S39" s="70"/>
    </row>
    <row r="40" spans="1:19" x14ac:dyDescent="0.2">
      <c r="A40" s="94">
        <v>2008</v>
      </c>
      <c r="B40" s="94">
        <v>4</v>
      </c>
      <c r="C40" s="16" t="s">
        <v>65</v>
      </c>
      <c r="D40" s="19">
        <v>35547.761149136102</v>
      </c>
      <c r="E40" s="46">
        <v>31256.425915991898</v>
      </c>
      <c r="F40" s="103">
        <v>87.927973255079408</v>
      </c>
      <c r="G40" s="46">
        <v>23287.568031148199</v>
      </c>
      <c r="H40" s="46">
        <v>20333.038303057045</v>
      </c>
      <c r="I40" s="103">
        <v>87.312845531403994</v>
      </c>
      <c r="J40" s="83">
        <v>8275.0818665071001</v>
      </c>
      <c r="K40" s="83">
        <v>5950.41660760385</v>
      </c>
      <c r="L40" s="73"/>
      <c r="N40" s="70"/>
      <c r="O40" s="70"/>
      <c r="P40" s="70"/>
      <c r="Q40" s="70"/>
      <c r="R40" s="70"/>
      <c r="S40" s="70"/>
    </row>
    <row r="41" spans="1:19" x14ac:dyDescent="0.2">
      <c r="A41" s="94">
        <v>2009</v>
      </c>
      <c r="B41" s="94">
        <v>1</v>
      </c>
      <c r="C41" s="16" t="s">
        <v>66</v>
      </c>
      <c r="D41" s="19">
        <v>35359.325120189198</v>
      </c>
      <c r="E41" s="46">
        <v>30919.122543631998</v>
      </c>
      <c r="F41" s="103">
        <v>87.442626346898322</v>
      </c>
      <c r="G41" s="46">
        <v>23929.490632959401</v>
      </c>
      <c r="H41" s="46">
        <v>20521.142726465972</v>
      </c>
      <c r="I41" s="103">
        <v>85.756705151931129</v>
      </c>
      <c r="J41" s="83">
        <v>8229.8986717431399</v>
      </c>
      <c r="K41" s="83">
        <v>5873.50334579016</v>
      </c>
      <c r="L41" s="73"/>
      <c r="N41" s="70"/>
      <c r="O41" s="70"/>
      <c r="P41" s="70"/>
      <c r="Q41" s="70"/>
      <c r="R41" s="70"/>
      <c r="S41" s="70"/>
    </row>
    <row r="42" spans="1:19" x14ac:dyDescent="0.2">
      <c r="A42" s="94">
        <v>2009</v>
      </c>
      <c r="B42" s="94">
        <v>2</v>
      </c>
      <c r="C42" s="16" t="s">
        <v>67</v>
      </c>
      <c r="D42" s="19">
        <v>35037.852884028798</v>
      </c>
      <c r="E42" s="46">
        <v>30618.4660826322</v>
      </c>
      <c r="F42" s="103">
        <v>87.386821857993837</v>
      </c>
      <c r="G42" s="46">
        <v>23825.038291477998</v>
      </c>
      <c r="H42" s="46">
        <v>20463.944691248835</v>
      </c>
      <c r="I42" s="103">
        <v>85.89259937755736</v>
      </c>
      <c r="J42" s="83">
        <v>8212.2229409298398</v>
      </c>
      <c r="K42" s="83">
        <v>5862.91635938738</v>
      </c>
      <c r="L42" s="73"/>
      <c r="N42" s="70"/>
      <c r="O42" s="70"/>
      <c r="P42" s="70"/>
      <c r="Q42" s="70"/>
      <c r="R42" s="70"/>
      <c r="S42" s="70"/>
    </row>
    <row r="43" spans="1:19" x14ac:dyDescent="0.2">
      <c r="A43" s="94">
        <v>2009</v>
      </c>
      <c r="B43" s="94">
        <v>3</v>
      </c>
      <c r="C43" s="16" t="s">
        <v>68</v>
      </c>
      <c r="D43" s="19">
        <v>35178.674443239397</v>
      </c>
      <c r="E43" s="46">
        <v>30984.731027822902</v>
      </c>
      <c r="F43" s="103">
        <v>88.078165303859308</v>
      </c>
      <c r="G43" s="46">
        <v>23822.340551458601</v>
      </c>
      <c r="H43" s="46">
        <v>20479.731057440389</v>
      </c>
      <c r="I43" s="103">
        <v>85.968593275720124</v>
      </c>
      <c r="J43" s="83">
        <v>8331.4975233964506</v>
      </c>
      <c r="K43" s="83">
        <v>5856.4555827254098</v>
      </c>
      <c r="L43" s="73"/>
      <c r="N43" s="70"/>
      <c r="O43" s="70"/>
      <c r="P43" s="70"/>
      <c r="Q43" s="70"/>
      <c r="R43" s="70"/>
      <c r="S43" s="70"/>
    </row>
    <row r="44" spans="1:19" x14ac:dyDescent="0.2">
      <c r="A44" s="94">
        <v>2009</v>
      </c>
      <c r="B44" s="94">
        <v>4</v>
      </c>
      <c r="C44" s="16" t="s">
        <v>69</v>
      </c>
      <c r="D44" s="19">
        <v>35241.462928514098</v>
      </c>
      <c r="E44" s="46">
        <v>30999.535532362501</v>
      </c>
      <c r="F44" s="103">
        <v>87.963248277302853</v>
      </c>
      <c r="G44" s="46">
        <v>23523.595885979801</v>
      </c>
      <c r="H44" s="46">
        <v>20504.515278838891</v>
      </c>
      <c r="I44" s="103">
        <v>87.165735112205795</v>
      </c>
      <c r="J44" s="83">
        <v>8232.6580532890002</v>
      </c>
      <c r="K44" s="83">
        <v>6257.6329002688899</v>
      </c>
      <c r="L44" s="73"/>
      <c r="N44" s="70"/>
      <c r="O44" s="70"/>
      <c r="P44" s="70"/>
      <c r="Q44" s="70"/>
      <c r="R44" s="70"/>
      <c r="S44" s="70"/>
    </row>
    <row r="45" spans="1:19" x14ac:dyDescent="0.2">
      <c r="A45" s="94">
        <v>2010</v>
      </c>
      <c r="B45" s="94">
        <v>1</v>
      </c>
      <c r="C45" s="16" t="s">
        <v>70</v>
      </c>
      <c r="D45" s="19">
        <v>35310.758294520201</v>
      </c>
      <c r="E45" s="46">
        <v>31137.2172208708</v>
      </c>
      <c r="F45" s="103">
        <v>88.180539656388277</v>
      </c>
      <c r="G45" s="46">
        <v>23409.559202178199</v>
      </c>
      <c r="H45" s="46">
        <v>20342.665175476581</v>
      </c>
      <c r="I45" s="103">
        <v>86.89896721158145</v>
      </c>
      <c r="J45" s="83">
        <v>8275.9459506358289</v>
      </c>
      <c r="K45" s="83">
        <v>5994.6061792607798</v>
      </c>
      <c r="L45" s="73"/>
      <c r="N45" s="70"/>
      <c r="O45" s="70"/>
      <c r="P45" s="70"/>
      <c r="Q45" s="70"/>
      <c r="R45" s="70"/>
      <c r="S45" s="70"/>
    </row>
    <row r="46" spans="1:19" x14ac:dyDescent="0.2">
      <c r="A46" s="94">
        <v>2010</v>
      </c>
      <c r="B46" s="94">
        <v>2</v>
      </c>
      <c r="C46" s="16" t="s">
        <v>71</v>
      </c>
      <c r="D46" s="19">
        <v>35766.781076323801</v>
      </c>
      <c r="E46" s="46">
        <v>31601.7796821263</v>
      </c>
      <c r="F46" s="103">
        <v>88.355112568532007</v>
      </c>
      <c r="G46" s="46">
        <v>23747.1948977108</v>
      </c>
      <c r="H46" s="46">
        <v>20815.830693327258</v>
      </c>
      <c r="I46" s="103">
        <v>87.655955926541367</v>
      </c>
      <c r="J46" s="83">
        <v>8337.5035947890101</v>
      </c>
      <c r="K46" s="83">
        <v>6184.7956625001898</v>
      </c>
      <c r="L46" s="73"/>
      <c r="N46" s="70"/>
      <c r="O46" s="70"/>
      <c r="P46" s="70"/>
      <c r="Q46" s="70"/>
      <c r="R46" s="70"/>
      <c r="S46" s="70"/>
    </row>
    <row r="47" spans="1:19" x14ac:dyDescent="0.2">
      <c r="A47" s="94">
        <v>2010</v>
      </c>
      <c r="B47" s="94">
        <v>3</v>
      </c>
      <c r="C47" s="16" t="s">
        <v>72</v>
      </c>
      <c r="D47" s="19">
        <v>36049.822740840798</v>
      </c>
      <c r="E47" s="46">
        <v>31560.0993653798</v>
      </c>
      <c r="F47" s="103">
        <v>87.545782380853169</v>
      </c>
      <c r="G47" s="46">
        <v>23830.174579237799</v>
      </c>
      <c r="H47" s="46">
        <v>20906.659411893692</v>
      </c>
      <c r="I47" s="103">
        <v>87.731876836977776</v>
      </c>
      <c r="J47" s="83">
        <v>8340.6742112297998</v>
      </c>
      <c r="K47" s="83">
        <v>6230.2601005637098</v>
      </c>
      <c r="L47" s="73"/>
      <c r="N47" s="70"/>
      <c r="O47" s="70"/>
      <c r="P47" s="70"/>
      <c r="Q47" s="70"/>
      <c r="R47" s="70"/>
      <c r="S47" s="70"/>
    </row>
    <row r="48" spans="1:19" x14ac:dyDescent="0.2">
      <c r="A48" s="94">
        <v>2010</v>
      </c>
      <c r="B48" s="94">
        <v>4</v>
      </c>
      <c r="C48" s="16" t="s">
        <v>73</v>
      </c>
      <c r="D48" s="19">
        <v>35901.009776371102</v>
      </c>
      <c r="E48" s="46">
        <v>31318.9327904571</v>
      </c>
      <c r="F48" s="103">
        <v>87.236913350192793</v>
      </c>
      <c r="G48" s="46">
        <v>23723.764704868401</v>
      </c>
      <c r="H48" s="46">
        <v>21117.556629323841</v>
      </c>
      <c r="I48" s="103">
        <v>89.014357088907843</v>
      </c>
      <c r="J48" s="83">
        <v>8514.9137520790591</v>
      </c>
      <c r="K48" s="83">
        <v>6287.3940811254697</v>
      </c>
      <c r="L48" s="73"/>
      <c r="N48" s="70"/>
      <c r="O48" s="70"/>
      <c r="P48" s="70"/>
      <c r="Q48" s="70"/>
      <c r="R48" s="70"/>
      <c r="S48" s="70"/>
    </row>
    <row r="49" spans="1:19" x14ac:dyDescent="0.2">
      <c r="A49" s="94">
        <v>2011</v>
      </c>
      <c r="B49" s="94">
        <v>1</v>
      </c>
      <c r="C49" s="16" t="s">
        <v>74</v>
      </c>
      <c r="D49" s="19">
        <v>36257.583040822603</v>
      </c>
      <c r="E49" s="46">
        <v>31959.107901240499</v>
      </c>
      <c r="F49" s="103">
        <v>88.144617541818974</v>
      </c>
      <c r="G49" s="46">
        <v>23990.361106087799</v>
      </c>
      <c r="H49" s="46">
        <v>21431.998733376724</v>
      </c>
      <c r="I49" s="103">
        <v>89.335873847843558</v>
      </c>
      <c r="J49" s="83">
        <v>8791.0362957050493</v>
      </c>
      <c r="K49" s="83">
        <v>6662.5598304701498</v>
      </c>
      <c r="L49" s="73"/>
      <c r="N49" s="70"/>
      <c r="O49" s="70"/>
      <c r="P49" s="70"/>
      <c r="Q49" s="70"/>
      <c r="R49" s="70"/>
      <c r="S49" s="70"/>
    </row>
    <row r="50" spans="1:19" x14ac:dyDescent="0.2">
      <c r="A50" s="94">
        <v>2011</v>
      </c>
      <c r="B50" s="94">
        <v>2</v>
      </c>
      <c r="C50" s="16" t="s">
        <v>75</v>
      </c>
      <c r="D50" s="19">
        <v>36386.338182803498</v>
      </c>
      <c r="E50" s="46">
        <v>32262.613062442098</v>
      </c>
      <c r="F50" s="103">
        <v>88.666831216584711</v>
      </c>
      <c r="G50" s="46">
        <v>23663.012827120299</v>
      </c>
      <c r="H50" s="46">
        <v>21497.163986883603</v>
      </c>
      <c r="I50" s="103">
        <v>90.847112935025734</v>
      </c>
      <c r="J50" s="83">
        <v>8342.9903531135897</v>
      </c>
      <c r="K50" s="83">
        <v>6737.0520263866001</v>
      </c>
      <c r="L50" s="73"/>
      <c r="N50" s="70"/>
      <c r="O50" s="70"/>
      <c r="P50" s="70"/>
      <c r="Q50" s="70"/>
      <c r="R50" s="70"/>
      <c r="S50" s="70"/>
    </row>
    <row r="51" spans="1:19" x14ac:dyDescent="0.2">
      <c r="A51" s="94">
        <v>2011</v>
      </c>
      <c r="B51" s="94">
        <v>3</v>
      </c>
      <c r="C51" s="16" t="s">
        <v>76</v>
      </c>
      <c r="D51" s="19">
        <v>36510.260023696501</v>
      </c>
      <c r="E51" s="46">
        <v>32619.756094726901</v>
      </c>
      <c r="F51" s="103">
        <v>89.344080468217641</v>
      </c>
      <c r="G51" s="46">
        <v>23745.373870123301</v>
      </c>
      <c r="H51" s="46">
        <v>21611.646922010863</v>
      </c>
      <c r="I51" s="103">
        <v>91.014136228037586</v>
      </c>
      <c r="J51" s="83">
        <v>8336.4609405341489</v>
      </c>
      <c r="K51" s="83">
        <v>6884.6097620852297</v>
      </c>
      <c r="L51" s="73"/>
      <c r="N51" s="70"/>
      <c r="O51" s="70"/>
      <c r="P51" s="70"/>
      <c r="Q51" s="70"/>
      <c r="R51" s="70"/>
      <c r="S51" s="70"/>
    </row>
    <row r="52" spans="1:19" x14ac:dyDescent="0.2">
      <c r="A52" s="94">
        <v>2011</v>
      </c>
      <c r="B52" s="94">
        <v>4</v>
      </c>
      <c r="C52" s="16" t="s">
        <v>77</v>
      </c>
      <c r="D52" s="19">
        <v>36598.403219349901</v>
      </c>
      <c r="E52" s="46">
        <v>32903.174157451504</v>
      </c>
      <c r="F52" s="103">
        <v>89.903305235063655</v>
      </c>
      <c r="G52" s="46">
        <v>23530.214530098601</v>
      </c>
      <c r="H52" s="46">
        <v>21741.158802806876</v>
      </c>
      <c r="I52" s="103">
        <v>92.396772562344225</v>
      </c>
      <c r="J52" s="83">
        <v>8301.89503898355</v>
      </c>
      <c r="K52" s="83">
        <v>6852.0382218979203</v>
      </c>
      <c r="L52" s="73"/>
      <c r="N52" s="70"/>
      <c r="O52" s="70"/>
      <c r="P52" s="70"/>
      <c r="Q52" s="70"/>
      <c r="R52" s="70"/>
      <c r="S52" s="70"/>
    </row>
    <row r="53" spans="1:19" x14ac:dyDescent="0.2">
      <c r="A53" s="94">
        <v>2012</v>
      </c>
      <c r="B53" s="94">
        <v>1</v>
      </c>
      <c r="C53" s="16" t="s">
        <v>78</v>
      </c>
      <c r="D53" s="19">
        <v>36951.573686062802</v>
      </c>
      <c r="E53" s="46">
        <v>33306.166412372302</v>
      </c>
      <c r="F53" s="103">
        <v>90.134635930091775</v>
      </c>
      <c r="G53" s="46">
        <v>23631.973243887602</v>
      </c>
      <c r="H53" s="46">
        <v>21758.056063838067</v>
      </c>
      <c r="I53" s="103">
        <v>92.070415954223279</v>
      </c>
      <c r="J53" s="83">
        <v>8467.9781190671092</v>
      </c>
      <c r="K53" s="83">
        <v>6596.2852017955702</v>
      </c>
      <c r="L53" s="73"/>
      <c r="N53" s="70"/>
      <c r="O53" s="70"/>
      <c r="P53" s="70"/>
      <c r="Q53" s="70"/>
      <c r="R53" s="70"/>
      <c r="S53" s="70"/>
    </row>
    <row r="54" spans="1:19" x14ac:dyDescent="0.2">
      <c r="A54" s="94">
        <v>2012</v>
      </c>
      <c r="B54" s="94">
        <v>2</v>
      </c>
      <c r="C54" s="16" t="s">
        <v>79</v>
      </c>
      <c r="D54" s="19">
        <v>36713.012329864898</v>
      </c>
      <c r="E54" s="46">
        <v>33285.909498355402</v>
      </c>
      <c r="F54" s="103">
        <v>90.665154902798179</v>
      </c>
      <c r="G54" s="46">
        <v>23518.6115874936</v>
      </c>
      <c r="H54" s="46">
        <v>21918.062409932601</v>
      </c>
      <c r="I54" s="103">
        <v>93.194542238997997</v>
      </c>
      <c r="J54" s="83">
        <v>8577.4353566137397</v>
      </c>
      <c r="K54" s="83">
        <v>6446.33697695504</v>
      </c>
      <c r="L54" s="73"/>
      <c r="N54" s="70"/>
      <c r="O54" s="70"/>
      <c r="P54" s="70"/>
      <c r="Q54" s="70"/>
      <c r="R54" s="70"/>
      <c r="S54" s="70"/>
    </row>
    <row r="55" spans="1:19" x14ac:dyDescent="0.2">
      <c r="A55" s="94">
        <v>2012</v>
      </c>
      <c r="B55" s="94">
        <v>3</v>
      </c>
      <c r="C55" s="16" t="s">
        <v>80</v>
      </c>
      <c r="D55" s="19">
        <v>36794.818191179402</v>
      </c>
      <c r="E55" s="46">
        <v>33496.734984505398</v>
      </c>
      <c r="F55" s="103">
        <v>91.036555230310569</v>
      </c>
      <c r="G55" s="46">
        <v>23687.4734363594</v>
      </c>
      <c r="H55" s="46">
        <v>22123.443094802373</v>
      </c>
      <c r="I55" s="103">
        <v>93.397225982082588</v>
      </c>
      <c r="J55" s="83">
        <v>8519.4568641651804</v>
      </c>
      <c r="K55" s="83">
        <v>6387.3888796349402</v>
      </c>
      <c r="L55" s="73"/>
      <c r="N55" s="70"/>
      <c r="O55" s="70"/>
      <c r="P55" s="70"/>
      <c r="Q55" s="70"/>
      <c r="R55" s="70"/>
      <c r="S55" s="70"/>
    </row>
    <row r="56" spans="1:19" ht="14.25" customHeight="1" x14ac:dyDescent="0.2">
      <c r="A56" s="94">
        <v>2012</v>
      </c>
      <c r="B56" s="94">
        <v>4</v>
      </c>
      <c r="C56" s="16" t="s">
        <v>81</v>
      </c>
      <c r="D56" s="19">
        <v>37207.541384527402</v>
      </c>
      <c r="E56" s="46">
        <v>34039.485619283303</v>
      </c>
      <c r="F56" s="103">
        <v>91.485447177217893</v>
      </c>
      <c r="G56" s="46">
        <v>23971.019139017601</v>
      </c>
      <c r="H56" s="46">
        <v>22720.179510646434</v>
      </c>
      <c r="I56" s="103">
        <v>94.781867132485928</v>
      </c>
      <c r="J56" s="83">
        <v>8620.0310127718003</v>
      </c>
      <c r="K56" s="83">
        <v>6541.8801662887099</v>
      </c>
      <c r="L56" s="73"/>
      <c r="N56" s="70"/>
      <c r="O56" s="70"/>
      <c r="P56" s="70"/>
      <c r="Q56" s="70"/>
      <c r="R56" s="70"/>
      <c r="S56" s="70"/>
    </row>
    <row r="57" spans="1:19" ht="14.25" customHeight="1" x14ac:dyDescent="0.2">
      <c r="A57" s="94">
        <v>2013</v>
      </c>
      <c r="B57" s="94">
        <v>1</v>
      </c>
      <c r="C57" s="16" t="s">
        <v>82</v>
      </c>
      <c r="D57" s="19">
        <v>37270.997963248003</v>
      </c>
      <c r="E57" s="46">
        <v>34499.7071378275</v>
      </c>
      <c r="F57" s="103">
        <v>92.564484513794881</v>
      </c>
      <c r="G57" s="46">
        <v>24353.785262542999</v>
      </c>
      <c r="H57" s="46">
        <v>23045.337245889845</v>
      </c>
      <c r="I57" s="103">
        <v>94.627332044905586</v>
      </c>
      <c r="J57" s="83">
        <v>8529.1401547912501</v>
      </c>
      <c r="K57" s="83">
        <v>6887.5769805006803</v>
      </c>
      <c r="L57" s="73"/>
      <c r="N57" s="70"/>
      <c r="O57" s="70"/>
      <c r="P57" s="70"/>
      <c r="Q57" s="70"/>
      <c r="R57" s="70"/>
      <c r="S57" s="70"/>
    </row>
    <row r="58" spans="1:19" ht="16.5" customHeight="1" x14ac:dyDescent="0.2">
      <c r="A58" s="94">
        <v>2013</v>
      </c>
      <c r="B58" s="94">
        <v>2</v>
      </c>
      <c r="C58" s="16" t="s">
        <v>83</v>
      </c>
      <c r="D58" s="19">
        <v>37472.297766554802</v>
      </c>
      <c r="E58" s="46">
        <v>34883.511869728798</v>
      </c>
      <c r="F58" s="103">
        <v>93.091467427608407</v>
      </c>
      <c r="G58" s="46">
        <v>24557.239754245398</v>
      </c>
      <c r="H58" s="46">
        <v>23332.312021832047</v>
      </c>
      <c r="I58" s="103">
        <v>95.011948636444004</v>
      </c>
      <c r="J58" s="83">
        <v>8668.6668641201395</v>
      </c>
      <c r="K58" s="83">
        <v>7027.0283166804102</v>
      </c>
      <c r="L58" s="73"/>
      <c r="N58" s="70"/>
      <c r="O58" s="70"/>
      <c r="P58" s="70"/>
      <c r="Q58" s="70"/>
      <c r="R58" s="70"/>
      <c r="S58" s="70"/>
    </row>
    <row r="59" spans="1:19" ht="16.5" customHeight="1" x14ac:dyDescent="0.2">
      <c r="A59" s="94">
        <v>2013</v>
      </c>
      <c r="B59" s="94">
        <v>3</v>
      </c>
      <c r="C59" s="16" t="s">
        <v>84</v>
      </c>
      <c r="D59" s="19">
        <v>37657.910093539998</v>
      </c>
      <c r="E59" s="46">
        <v>35429.140563152097</v>
      </c>
      <c r="F59" s="103">
        <v>94.081536854138292</v>
      </c>
      <c r="G59" s="46">
        <v>24894.955989851002</v>
      </c>
      <c r="H59" s="46">
        <v>23633.581359097581</v>
      </c>
      <c r="I59" s="103">
        <v>94.933212047984142</v>
      </c>
      <c r="J59" s="83">
        <v>8571.9652747982109</v>
      </c>
      <c r="K59" s="83">
        <v>6988.4900845668199</v>
      </c>
      <c r="L59" s="73"/>
      <c r="N59" s="70"/>
      <c r="O59" s="70"/>
      <c r="P59" s="70"/>
      <c r="Q59" s="70"/>
      <c r="R59" s="70"/>
      <c r="S59" s="70"/>
    </row>
    <row r="60" spans="1:19" ht="14.25" customHeight="1" x14ac:dyDescent="0.2">
      <c r="A60" s="94">
        <v>2013</v>
      </c>
      <c r="B60" s="94">
        <v>4</v>
      </c>
      <c r="C60" s="16" t="s">
        <v>85</v>
      </c>
      <c r="D60" s="19">
        <v>37798.499489239803</v>
      </c>
      <c r="E60" s="46">
        <v>35618.749854423499</v>
      </c>
      <c r="F60" s="103">
        <v>94.233237656863025</v>
      </c>
      <c r="G60" s="46">
        <v>24605.039380074799</v>
      </c>
      <c r="H60" s="46">
        <v>23604.34249634291</v>
      </c>
      <c r="I60" s="103">
        <v>95.932959633699042</v>
      </c>
      <c r="J60" s="83">
        <v>8899.5721258948106</v>
      </c>
      <c r="K60" s="83">
        <v>6696.9299023132498</v>
      </c>
      <c r="N60" s="70"/>
      <c r="O60" s="70"/>
      <c r="P60" s="70"/>
      <c r="Q60" s="70"/>
      <c r="R60" s="70"/>
      <c r="S60" s="70"/>
    </row>
    <row r="61" spans="1:19" x14ac:dyDescent="0.2">
      <c r="A61" s="94">
        <v>2014</v>
      </c>
      <c r="B61" s="94">
        <v>1</v>
      </c>
      <c r="C61" s="16" t="s">
        <v>86</v>
      </c>
      <c r="D61" s="19">
        <v>38145.725286723202</v>
      </c>
      <c r="E61" s="46">
        <v>36006.509834310702</v>
      </c>
      <c r="F61" s="103">
        <v>94.391991667918134</v>
      </c>
      <c r="G61" s="46">
        <v>24970.819904484</v>
      </c>
      <c r="H61" s="46">
        <v>23782.323580261873</v>
      </c>
      <c r="I61" s="103">
        <v>95.240459349079245</v>
      </c>
      <c r="J61" s="83">
        <v>9057.6908828088999</v>
      </c>
      <c r="K61" s="83">
        <v>6740.4914965077496</v>
      </c>
    </row>
    <row r="62" spans="1:19" x14ac:dyDescent="0.2">
      <c r="A62" s="94">
        <v>2014</v>
      </c>
      <c r="B62" s="94">
        <v>2</v>
      </c>
      <c r="C62" s="16" t="s">
        <v>87</v>
      </c>
      <c r="D62" s="19">
        <v>38493.425191839502</v>
      </c>
      <c r="E62" s="46">
        <v>36521.5821012378</v>
      </c>
      <c r="F62" s="103">
        <v>94.877454836054113</v>
      </c>
      <c r="G62" s="46">
        <v>24936.093573817601</v>
      </c>
      <c r="H62" s="46">
        <v>23882.486416310949</v>
      </c>
      <c r="I62" s="103">
        <v>95.7747705975369</v>
      </c>
      <c r="J62" s="83">
        <v>9047.9445091110611</v>
      </c>
      <c r="K62" s="83">
        <v>6830.5751692246804</v>
      </c>
    </row>
    <row r="63" spans="1:19" x14ac:dyDescent="0.2">
      <c r="A63" s="94">
        <v>2014</v>
      </c>
      <c r="B63" s="94">
        <v>3</v>
      </c>
      <c r="C63" s="16" t="s">
        <v>88</v>
      </c>
      <c r="D63" s="19">
        <v>38974.794106961999</v>
      </c>
      <c r="E63" s="46">
        <v>36809.403287085399</v>
      </c>
      <c r="F63" s="103">
        <v>94.444125056994721</v>
      </c>
      <c r="G63" s="46">
        <v>25197.804575693499</v>
      </c>
      <c r="H63" s="46">
        <v>23963.797526452727</v>
      </c>
      <c r="I63" s="103">
        <v>95.102719978901931</v>
      </c>
      <c r="J63" s="83">
        <v>9205.4468591221812</v>
      </c>
      <c r="K63" s="83">
        <v>6901.0156915880298</v>
      </c>
    </row>
    <row r="64" spans="1:19" x14ac:dyDescent="0.2">
      <c r="A64" s="94">
        <v>2014</v>
      </c>
      <c r="B64" s="94">
        <v>4</v>
      </c>
      <c r="C64" s="16" t="s">
        <v>89</v>
      </c>
      <c r="D64" s="19">
        <v>39142.615153117302</v>
      </c>
      <c r="E64" s="46">
        <v>37013.865920004901</v>
      </c>
      <c r="F64" s="103">
        <v>94.561555928787072</v>
      </c>
      <c r="G64" s="46">
        <v>25041.064413227901</v>
      </c>
      <c r="H64" s="46">
        <v>23888.776059361444</v>
      </c>
      <c r="I64" s="103">
        <v>95.398405056385045</v>
      </c>
      <c r="J64" s="83">
        <v>9130.2408549292904</v>
      </c>
      <c r="K64" s="83">
        <v>6969.0158065298301</v>
      </c>
    </row>
    <row r="65" spans="1:11" x14ac:dyDescent="0.2">
      <c r="A65" s="94">
        <v>2015</v>
      </c>
      <c r="B65" s="94">
        <v>1</v>
      </c>
      <c r="C65" s="16" t="s">
        <v>90</v>
      </c>
      <c r="D65" s="19">
        <v>39349.646128168897</v>
      </c>
      <c r="E65" s="46">
        <v>36935.277990485301</v>
      </c>
      <c r="F65" s="103">
        <v>93.864320584181201</v>
      </c>
      <c r="G65" s="46">
        <v>25463.196727900598</v>
      </c>
      <c r="H65" s="46">
        <v>23987.35039571139</v>
      </c>
      <c r="I65" s="103">
        <v>94.204002160608184</v>
      </c>
      <c r="J65" s="83">
        <v>9090.7449882712699</v>
      </c>
      <c r="K65" s="83">
        <v>6846.8097623388803</v>
      </c>
    </row>
    <row r="66" spans="1:11" x14ac:dyDescent="0.2">
      <c r="A66" s="94">
        <v>2015</v>
      </c>
      <c r="B66" s="94">
        <v>2</v>
      </c>
      <c r="C66" s="16" t="s">
        <v>91</v>
      </c>
      <c r="D66" s="19">
        <v>39245.033210606802</v>
      </c>
      <c r="E66" s="46">
        <v>37036.382540459599</v>
      </c>
      <c r="F66" s="103">
        <v>94.372152373283598</v>
      </c>
      <c r="G66" s="46">
        <v>25385.181404636998</v>
      </c>
      <c r="H66" s="46">
        <v>24125.932902003991</v>
      </c>
      <c r="I66" s="103">
        <v>95.039434690023583</v>
      </c>
      <c r="J66" s="83">
        <v>9114.2938644904898</v>
      </c>
      <c r="K66" s="83">
        <v>6923.2399501131204</v>
      </c>
    </row>
    <row r="67" spans="1:11" x14ac:dyDescent="0.2">
      <c r="A67" s="94">
        <v>2015</v>
      </c>
      <c r="B67" s="94">
        <v>3</v>
      </c>
      <c r="C67" s="16" t="s">
        <v>92</v>
      </c>
      <c r="D67" s="19">
        <v>39132.252754158901</v>
      </c>
      <c r="E67" s="46">
        <v>36858.865611969501</v>
      </c>
      <c r="F67" s="103">
        <v>94.190502763867102</v>
      </c>
      <c r="G67" s="46">
        <v>25763.5562686952</v>
      </c>
      <c r="H67" s="46">
        <v>24345.499545131996</v>
      </c>
      <c r="I67" s="103">
        <v>94.4958812798439</v>
      </c>
      <c r="J67" s="83">
        <v>9193.3448932235115</v>
      </c>
      <c r="K67" s="83">
        <v>6794.6028052984002</v>
      </c>
    </row>
    <row r="68" spans="1:11" x14ac:dyDescent="0.2">
      <c r="A68" s="94">
        <v>2015</v>
      </c>
      <c r="B68" s="94">
        <v>4</v>
      </c>
      <c r="C68" s="16" t="s">
        <v>93</v>
      </c>
      <c r="D68" s="19">
        <v>39153.6130066521</v>
      </c>
      <c r="E68" s="46">
        <v>37251.714063186802</v>
      </c>
      <c r="F68" s="103">
        <v>95.142468861961291</v>
      </c>
      <c r="G68" s="46">
        <v>25505.6766735042</v>
      </c>
      <c r="H68" s="46">
        <v>24219.770670693662</v>
      </c>
      <c r="I68" s="103">
        <v>94.958353705838505</v>
      </c>
      <c r="J68" s="83">
        <v>9125.9890417738497</v>
      </c>
      <c r="K68" s="83">
        <v>7028.2563176696003</v>
      </c>
    </row>
    <row r="69" spans="1:11" x14ac:dyDescent="0.2">
      <c r="A69" s="94">
        <v>2016</v>
      </c>
      <c r="B69" s="94">
        <v>1</v>
      </c>
      <c r="C69" s="16" t="s">
        <v>94</v>
      </c>
      <c r="D69" s="19">
        <v>39248.022806202898</v>
      </c>
      <c r="E69" s="46">
        <v>37373.470163773003</v>
      </c>
      <c r="F69" s="103">
        <v>95.223829104243094</v>
      </c>
      <c r="G69" s="46">
        <v>26150.803978292301</v>
      </c>
      <c r="H69" s="46">
        <v>24629.21664862079</v>
      </c>
      <c r="I69" s="103">
        <v>94.181489292128163</v>
      </c>
      <c r="J69" s="83">
        <v>9311.8252469532399</v>
      </c>
      <c r="K69" s="83">
        <v>6989.2072851046896</v>
      </c>
    </row>
    <row r="70" spans="1:11" x14ac:dyDescent="0.2">
      <c r="A70" s="94">
        <v>2016</v>
      </c>
      <c r="B70" s="94">
        <v>2</v>
      </c>
      <c r="C70" s="16" t="s">
        <v>95</v>
      </c>
      <c r="D70" s="19">
        <v>39164.914191338299</v>
      </c>
      <c r="E70" s="46">
        <v>37391.405521394503</v>
      </c>
      <c r="F70" s="103">
        <v>95.471690142663391</v>
      </c>
      <c r="G70" s="46">
        <v>26086.186879405901</v>
      </c>
      <c r="H70" s="46">
        <v>24793.363278113877</v>
      </c>
      <c r="I70" s="103">
        <v>95.044029979281248</v>
      </c>
      <c r="J70" s="83">
        <v>9442.0922307372603</v>
      </c>
      <c r="K70" s="83">
        <v>7061.5240213519201</v>
      </c>
    </row>
    <row r="71" spans="1:11" x14ac:dyDescent="0.2">
      <c r="A71" s="94">
        <v>2016</v>
      </c>
      <c r="B71" s="94">
        <v>3</v>
      </c>
      <c r="C71" s="16" t="s">
        <v>96</v>
      </c>
      <c r="D71" s="19">
        <v>39379.608057987098</v>
      </c>
      <c r="E71" s="46">
        <v>37877.318412964203</v>
      </c>
      <c r="F71" s="103">
        <v>96.185107676006453</v>
      </c>
      <c r="G71" s="46">
        <v>26344.4803143475</v>
      </c>
      <c r="H71" s="46">
        <v>25148.000837144318</v>
      </c>
      <c r="I71" s="103">
        <v>95.458329551668683</v>
      </c>
      <c r="J71" s="83">
        <v>9503.3856671495905</v>
      </c>
      <c r="K71" s="83">
        <v>7401.6609922368998</v>
      </c>
    </row>
    <row r="72" spans="1:11" x14ac:dyDescent="0.2">
      <c r="A72" s="94">
        <v>2016</v>
      </c>
      <c r="B72" s="94">
        <v>4</v>
      </c>
      <c r="C72" s="16" t="s">
        <v>97</v>
      </c>
      <c r="D72" s="19">
        <v>39259.988914546702</v>
      </c>
      <c r="E72" s="46">
        <v>38129.077456275198</v>
      </c>
      <c r="F72" s="103">
        <v>97.119430011218171</v>
      </c>
      <c r="G72" s="46">
        <v>26119.1725272894</v>
      </c>
      <c r="H72" s="46">
        <v>25392.963418627907</v>
      </c>
      <c r="I72" s="103">
        <v>97.219632023553785</v>
      </c>
      <c r="J72" s="83">
        <v>9611.8345903327499</v>
      </c>
      <c r="K72" s="83">
        <v>7435.3498320556901</v>
      </c>
    </row>
    <row r="73" spans="1:11" x14ac:dyDescent="0.2">
      <c r="A73" s="94">
        <v>2017</v>
      </c>
      <c r="B73" s="94">
        <v>1</v>
      </c>
      <c r="C73" s="16" t="s">
        <v>98</v>
      </c>
      <c r="D73" s="19">
        <v>39761.678169781</v>
      </c>
      <c r="E73" s="46">
        <v>38781.368368702999</v>
      </c>
      <c r="F73" s="103">
        <v>97.534536150883483</v>
      </c>
      <c r="G73" s="46">
        <v>26420.274499622399</v>
      </c>
      <c r="H73" s="46">
        <v>25516.293440360379</v>
      </c>
      <c r="I73" s="103">
        <v>96.578456975248542</v>
      </c>
      <c r="J73" s="83">
        <v>9733.5358898674804</v>
      </c>
      <c r="K73" s="83">
        <v>7613.2096517565396</v>
      </c>
    </row>
    <row r="74" spans="1:11" x14ac:dyDescent="0.2">
      <c r="A74" s="94">
        <v>2017</v>
      </c>
      <c r="B74" s="94">
        <v>2</v>
      </c>
      <c r="C74" s="16" t="s">
        <v>99</v>
      </c>
      <c r="D74" s="19">
        <v>39985.227590590897</v>
      </c>
      <c r="E74" s="46">
        <v>39107.975725370598</v>
      </c>
      <c r="F74" s="103">
        <v>97.806060092485936</v>
      </c>
      <c r="G74" s="46">
        <v>26061.1936085294</v>
      </c>
      <c r="H74" s="46">
        <v>25421.866754086066</v>
      </c>
      <c r="I74" s="103">
        <v>97.546824354836559</v>
      </c>
      <c r="J74" s="83">
        <v>9805.3525289371701</v>
      </c>
      <c r="K74" s="83">
        <v>7769.4775487998604</v>
      </c>
    </row>
    <row r="75" spans="1:11" x14ac:dyDescent="0.2">
      <c r="A75" s="94">
        <v>2017</v>
      </c>
      <c r="B75" s="94">
        <v>3</v>
      </c>
      <c r="C75" s="16" t="s">
        <v>100</v>
      </c>
      <c r="D75" s="19">
        <v>40283.631707761298</v>
      </c>
      <c r="E75" s="46">
        <v>39672.695919611797</v>
      </c>
      <c r="F75" s="103">
        <v>98.483414324255691</v>
      </c>
      <c r="G75" s="46">
        <v>26156.315929648201</v>
      </c>
      <c r="H75" s="46">
        <v>25585.384274308151</v>
      </c>
      <c r="I75" s="103">
        <v>97.817232148152414</v>
      </c>
      <c r="J75" s="83">
        <v>9870.2979851441196</v>
      </c>
      <c r="K75" s="83">
        <v>8299.9926372207792</v>
      </c>
    </row>
    <row r="76" spans="1:11" x14ac:dyDescent="0.2">
      <c r="A76" s="94">
        <v>2017</v>
      </c>
      <c r="B76" s="94">
        <v>4</v>
      </c>
      <c r="C76" s="16" t="s">
        <v>101</v>
      </c>
      <c r="D76" s="19">
        <v>40305.390879451399</v>
      </c>
      <c r="E76" s="46">
        <v>39739.020715842402</v>
      </c>
      <c r="F76" s="103">
        <v>98.594802950049683</v>
      </c>
      <c r="G76" s="46">
        <v>26041.010667875998</v>
      </c>
      <c r="H76" s="46">
        <v>25928.279517690909</v>
      </c>
      <c r="I76" s="103">
        <v>99.567101478422444</v>
      </c>
      <c r="J76" s="83">
        <v>9990.1450010960907</v>
      </c>
      <c r="K76" s="83">
        <v>7892.8524042825102</v>
      </c>
    </row>
    <row r="77" spans="1:11" x14ac:dyDescent="0.2">
      <c r="A77" s="94">
        <v>2018</v>
      </c>
      <c r="B77" s="94">
        <v>1</v>
      </c>
      <c r="C77" s="16" t="s">
        <v>102</v>
      </c>
      <c r="D77" s="19">
        <v>40238.335314037802</v>
      </c>
      <c r="E77" s="46">
        <v>39762.152461402002</v>
      </c>
      <c r="F77" s="103">
        <v>98.816594054104229</v>
      </c>
      <c r="G77" s="46">
        <v>26619.9146662073</v>
      </c>
      <c r="H77" s="46">
        <v>26302.808452266461</v>
      </c>
      <c r="I77" s="103">
        <v>98.808763221381056</v>
      </c>
      <c r="J77" s="83">
        <v>10041.322357267391</v>
      </c>
      <c r="K77" s="83">
        <v>8195.9175022867094</v>
      </c>
    </row>
    <row r="78" spans="1:11" x14ac:dyDescent="0.2">
      <c r="A78" s="94">
        <v>2018</v>
      </c>
      <c r="B78" s="94">
        <v>2</v>
      </c>
      <c r="C78" s="16" t="s">
        <v>103</v>
      </c>
      <c r="D78" s="19">
        <v>40587.577388408601</v>
      </c>
      <c r="E78" s="46">
        <v>40495.998385951199</v>
      </c>
      <c r="F78" s="103">
        <v>99.774366916307855</v>
      </c>
      <c r="G78" s="46">
        <v>26527.6694710175</v>
      </c>
      <c r="H78" s="46">
        <v>26418.450770701878</v>
      </c>
      <c r="I78" s="103">
        <v>99.588283846664524</v>
      </c>
      <c r="J78" s="83">
        <v>10110.53539072674</v>
      </c>
      <c r="K78" s="83">
        <v>8319.9123121331704</v>
      </c>
    </row>
    <row r="79" spans="1:11" x14ac:dyDescent="0.2">
      <c r="A79" s="94">
        <v>2018</v>
      </c>
      <c r="B79" s="94">
        <v>3</v>
      </c>
      <c r="C79" s="16" t="s">
        <v>104</v>
      </c>
      <c r="D79" s="19">
        <v>40423.134480721703</v>
      </c>
      <c r="E79" s="46">
        <v>40507.396272415499</v>
      </c>
      <c r="F79" s="103">
        <v>100.20844942574649</v>
      </c>
      <c r="G79" s="46">
        <v>26590.840474183398</v>
      </c>
      <c r="H79" s="46">
        <v>26581.02672994139</v>
      </c>
      <c r="I79" s="103">
        <v>99.963093516161933</v>
      </c>
      <c r="J79" s="83">
        <v>10199.135875222179</v>
      </c>
      <c r="K79" s="83">
        <v>8468.9268956278702</v>
      </c>
    </row>
    <row r="80" spans="1:11" x14ac:dyDescent="0.2">
      <c r="A80" s="94">
        <v>2018</v>
      </c>
      <c r="B80" s="94">
        <v>4</v>
      </c>
      <c r="C80" s="16" t="s">
        <v>105</v>
      </c>
      <c r="D80" s="19">
        <v>40388.421206258899</v>
      </c>
      <c r="E80" s="46">
        <v>40871.921269658902</v>
      </c>
      <c r="F80" s="103">
        <v>101.19712543585406</v>
      </c>
      <c r="G80" s="46">
        <v>26674.4432462146</v>
      </c>
      <c r="H80" s="46">
        <v>27110.581904713628</v>
      </c>
      <c r="I80" s="103">
        <v>101.63504315525283</v>
      </c>
      <c r="J80" s="83">
        <v>10309.8969484879</v>
      </c>
      <c r="K80" s="83">
        <v>8507.7167330558805</v>
      </c>
    </row>
    <row r="81" spans="1:11" x14ac:dyDescent="0.2">
      <c r="A81" s="94">
        <v>2019</v>
      </c>
      <c r="B81" s="94">
        <v>1</v>
      </c>
      <c r="C81" s="16" t="s">
        <v>106</v>
      </c>
      <c r="D81" s="19">
        <v>40675.151581554899</v>
      </c>
      <c r="E81" s="46">
        <v>41181.4452640413</v>
      </c>
      <c r="F81" s="103">
        <v>101.24472475897544</v>
      </c>
      <c r="G81" s="46">
        <v>26893.364416035402</v>
      </c>
      <c r="H81" s="46">
        <v>27069.178081972488</v>
      </c>
      <c r="I81" s="103">
        <v>100.65374366411461</v>
      </c>
      <c r="J81" s="83">
        <v>10455.23007329605</v>
      </c>
      <c r="K81" s="83">
        <v>8571.9089831434594</v>
      </c>
    </row>
    <row r="82" spans="1:11" x14ac:dyDescent="0.2">
      <c r="A82" s="94">
        <v>2019</v>
      </c>
      <c r="B82" s="94">
        <v>2</v>
      </c>
      <c r="C82" s="16" t="s">
        <v>107</v>
      </c>
      <c r="D82" s="19">
        <v>40916.571492831397</v>
      </c>
      <c r="E82" s="46">
        <v>41515.693870187097</v>
      </c>
      <c r="F82" s="103">
        <v>101.46425361533693</v>
      </c>
      <c r="G82" s="46">
        <v>26858.186189595799</v>
      </c>
      <c r="H82" s="46">
        <v>27298.862296501142</v>
      </c>
      <c r="I82" s="103">
        <v>101.64075155259758</v>
      </c>
      <c r="J82" s="83">
        <v>10652.213376944681</v>
      </c>
      <c r="K82" s="83">
        <v>8596.9917024416809</v>
      </c>
    </row>
    <row r="83" spans="1:11" x14ac:dyDescent="0.2">
      <c r="A83" s="94">
        <v>2019</v>
      </c>
      <c r="B83" s="94">
        <v>3</v>
      </c>
      <c r="C83" s="16" t="s">
        <v>108</v>
      </c>
      <c r="D83" s="19">
        <v>40853.976715586003</v>
      </c>
      <c r="E83" s="46">
        <v>41910.174553604797</v>
      </c>
      <c r="F83" s="103">
        <v>102.58529994612704</v>
      </c>
      <c r="G83" s="46">
        <v>26740.569081264101</v>
      </c>
      <c r="H83" s="46">
        <v>27180.298333882689</v>
      </c>
      <c r="I83" s="103">
        <v>101.64442742890871</v>
      </c>
      <c r="J83" s="83">
        <v>10847.82074248834</v>
      </c>
      <c r="K83" s="83">
        <v>9587.7299565582107</v>
      </c>
    </row>
    <row r="84" spans="1:11" x14ac:dyDescent="0.2">
      <c r="A84" s="94">
        <v>2019</v>
      </c>
      <c r="B84" s="94">
        <v>4</v>
      </c>
      <c r="C84" s="16" t="s">
        <v>109</v>
      </c>
      <c r="D84" s="19">
        <v>40834.419904132803</v>
      </c>
      <c r="E84" s="46">
        <v>42070.357518639299</v>
      </c>
      <c r="F84" s="103">
        <v>103.02670545438902</v>
      </c>
      <c r="G84" s="46">
        <v>26558.3326363218</v>
      </c>
      <c r="H84" s="46">
        <v>27200.443535340979</v>
      </c>
      <c r="I84" s="103">
        <v>102.41773799512177</v>
      </c>
      <c r="J84" s="83">
        <v>10978.751518476831</v>
      </c>
      <c r="K84" s="83">
        <v>8834.5949140218709</v>
      </c>
    </row>
    <row r="85" spans="1:11" x14ac:dyDescent="0.2">
      <c r="A85" s="94">
        <v>2020</v>
      </c>
      <c r="B85" s="94">
        <v>1</v>
      </c>
      <c r="C85" s="16" t="s">
        <v>110</v>
      </c>
      <c r="D85" s="19">
        <v>39480.691077085197</v>
      </c>
      <c r="E85" s="46">
        <v>40965.825362773299</v>
      </c>
      <c r="F85" s="103">
        <v>103.76167246613899</v>
      </c>
      <c r="G85" s="46">
        <v>25987.9150458443</v>
      </c>
      <c r="H85" s="46">
        <v>26598.197896436432</v>
      </c>
      <c r="I85" s="103">
        <v>102.34833325226573</v>
      </c>
      <c r="J85" s="83">
        <v>10895.84262458507</v>
      </c>
      <c r="K85" s="83">
        <v>8530.5822165959598</v>
      </c>
    </row>
    <row r="86" spans="1:11" x14ac:dyDescent="0.2">
      <c r="A86" s="94">
        <v>2020</v>
      </c>
      <c r="B86" s="94">
        <v>2</v>
      </c>
      <c r="C86" s="16" t="s">
        <v>111</v>
      </c>
      <c r="D86" s="19">
        <v>30738.3442026845</v>
      </c>
      <c r="E86" s="46">
        <v>34013.534091837602</v>
      </c>
      <c r="F86" s="103">
        <v>110.65506283473484</v>
      </c>
      <c r="G86" s="46">
        <v>19846.187427955701</v>
      </c>
      <c r="H86" s="46">
        <v>20237.086158670558</v>
      </c>
      <c r="I86" s="103">
        <v>101.96964143432521</v>
      </c>
      <c r="J86" s="83">
        <v>11724.36218568583</v>
      </c>
      <c r="K86" s="83">
        <v>7175.5819854141</v>
      </c>
    </row>
    <row r="87" spans="1:11" x14ac:dyDescent="0.2">
      <c r="A87" s="94">
        <v>2020</v>
      </c>
      <c r="B87" s="94">
        <v>3</v>
      </c>
      <c r="C87" s="16" t="s">
        <v>112</v>
      </c>
      <c r="D87" s="19">
        <v>35830.950714341197</v>
      </c>
      <c r="E87" s="46">
        <v>38753.209112116303</v>
      </c>
      <c r="F87" s="103">
        <v>108.15568199982337</v>
      </c>
      <c r="G87" s="46">
        <v>24080.848594494</v>
      </c>
      <c r="H87" s="46">
        <v>24336.452269005978</v>
      </c>
      <c r="I87" s="103">
        <v>101.06143964781383</v>
      </c>
      <c r="J87" s="83">
        <v>11753.56598238237</v>
      </c>
      <c r="K87" s="83">
        <v>7733.6529783905698</v>
      </c>
    </row>
    <row r="88" spans="1:11" x14ac:dyDescent="0.2">
      <c r="A88" s="94">
        <v>2020</v>
      </c>
      <c r="B88" s="94">
        <v>4</v>
      </c>
      <c r="C88" s="16" t="s">
        <v>113</v>
      </c>
      <c r="D88" s="19">
        <v>36338.9081029921</v>
      </c>
      <c r="E88" s="46">
        <v>39322.8546405499</v>
      </c>
      <c r="F88" s="103">
        <v>108.21143697851534</v>
      </c>
      <c r="G88" s="46">
        <v>23808.613945736201</v>
      </c>
      <c r="H88" s="46">
        <v>24454.268601277709</v>
      </c>
      <c r="I88" s="103">
        <v>102.71185318478877</v>
      </c>
      <c r="J88" s="83">
        <v>11931.227389052479</v>
      </c>
      <c r="K88" s="83">
        <v>8063.2604525823499</v>
      </c>
    </row>
    <row r="89" spans="1:11" x14ac:dyDescent="0.2">
      <c r="A89" s="94">
        <v>2021</v>
      </c>
      <c r="B89" s="94">
        <v>1</v>
      </c>
      <c r="C89" s="16" t="s">
        <v>114</v>
      </c>
      <c r="D89" s="19">
        <v>35863.514132212702</v>
      </c>
      <c r="E89" s="46">
        <v>39375.315873892898</v>
      </c>
      <c r="F89" s="103">
        <v>109.79212948495163</v>
      </c>
      <c r="G89" s="46">
        <v>23438.931215996399</v>
      </c>
      <c r="H89" s="46">
        <v>24041.177608304373</v>
      </c>
      <c r="I89" s="103">
        <v>102.56942770452331</v>
      </c>
      <c r="J89" s="83">
        <v>12360.969597053248</v>
      </c>
      <c r="K89" s="83">
        <v>8174.4460172189301</v>
      </c>
    </row>
    <row r="90" spans="1:11" x14ac:dyDescent="0.2">
      <c r="A90" s="94">
        <v>2021</v>
      </c>
      <c r="B90" s="94">
        <v>2</v>
      </c>
      <c r="C90" s="16" t="s">
        <v>115</v>
      </c>
      <c r="D90" s="19">
        <v>38426.2732082371</v>
      </c>
      <c r="E90" s="46">
        <v>41493.650885806201</v>
      </c>
      <c r="F90" s="103">
        <v>107.98250108967522</v>
      </c>
      <c r="G90" s="46">
        <v>25951.0780975825</v>
      </c>
      <c r="H90" s="46">
        <v>26721.150939312211</v>
      </c>
      <c r="I90" s="103">
        <v>102.96740212038222</v>
      </c>
      <c r="J90" s="83">
        <v>12473.95132769364</v>
      </c>
      <c r="K90" s="83">
        <v>8502.7434390831204</v>
      </c>
    </row>
    <row r="91" spans="1:11" x14ac:dyDescent="0.2">
      <c r="A91" s="94">
        <v>2021</v>
      </c>
      <c r="B91" s="94">
        <v>3</v>
      </c>
      <c r="C91" s="16" t="s">
        <v>116</v>
      </c>
      <c r="D91" s="19">
        <v>39247.647920182899</v>
      </c>
      <c r="E91" s="46">
        <v>42576.409438275397</v>
      </c>
      <c r="F91" s="103">
        <v>108.48142931994838</v>
      </c>
      <c r="G91" s="46">
        <v>26029.400538891099</v>
      </c>
      <c r="H91" s="46">
        <v>27183.50622837129</v>
      </c>
      <c r="I91" s="103">
        <v>104.4338542785717</v>
      </c>
      <c r="J91" s="83">
        <v>12621.318745868981</v>
      </c>
      <c r="K91" s="83">
        <v>8339.1334049343604</v>
      </c>
    </row>
    <row r="92" spans="1:11" x14ac:dyDescent="0.2">
      <c r="A92" s="94">
        <v>2021</v>
      </c>
      <c r="B92" s="94">
        <v>4</v>
      </c>
      <c r="C92" s="16" t="s">
        <v>117</v>
      </c>
      <c r="D92" s="19">
        <v>40098.0990573581</v>
      </c>
      <c r="E92" s="46">
        <v>44112.0494901864</v>
      </c>
      <c r="F92" s="103">
        <v>110.01032599347558</v>
      </c>
      <c r="G92" s="46">
        <v>25585.420215704198</v>
      </c>
      <c r="H92" s="46">
        <v>27617.962037046713</v>
      </c>
      <c r="I92" s="103">
        <v>107.94414085915601</v>
      </c>
      <c r="J92" s="83">
        <v>12700.218651500589</v>
      </c>
      <c r="K92" s="83">
        <v>9179.0601999558403</v>
      </c>
    </row>
    <row r="93" spans="1:11" x14ac:dyDescent="0.2">
      <c r="A93" s="94">
        <v>2022</v>
      </c>
      <c r="B93" s="94">
        <v>1</v>
      </c>
      <c r="C93" s="16" t="s">
        <v>118</v>
      </c>
      <c r="D93" s="19">
        <v>40466.864329650598</v>
      </c>
      <c r="E93" s="46">
        <v>45143.083564379202</v>
      </c>
      <c r="F93" s="103">
        <v>111.55567477785098</v>
      </c>
      <c r="G93" s="46">
        <v>26405.089015737802</v>
      </c>
      <c r="H93" s="46">
        <v>28655.554378038123</v>
      </c>
      <c r="I93" s="103">
        <v>108.52284709572089</v>
      </c>
      <c r="J93" s="83">
        <v>13124.808873627611</v>
      </c>
      <c r="K93" s="83">
        <v>9172.1066451500701</v>
      </c>
    </row>
    <row r="94" spans="1:11" x14ac:dyDescent="0.2">
      <c r="A94" s="94">
        <v>2022</v>
      </c>
      <c r="B94" s="94">
        <v>2</v>
      </c>
      <c r="C94" s="16" t="s">
        <v>119</v>
      </c>
      <c r="D94" s="19">
        <v>40465.008892588397</v>
      </c>
      <c r="E94" s="46">
        <v>46332.755208243601</v>
      </c>
      <c r="F94" s="103">
        <v>114.50079087151749</v>
      </c>
      <c r="G94" s="46">
        <v>26489.405985259302</v>
      </c>
      <c r="H94" s="46">
        <v>29608.08749571782</v>
      </c>
      <c r="I94" s="103">
        <v>111.77331614077714</v>
      </c>
      <c r="J94" s="83">
        <v>12573.751160685299</v>
      </c>
      <c r="K94" s="83">
        <v>9176.5078960800201</v>
      </c>
    </row>
    <row r="95" spans="1:11" x14ac:dyDescent="0.2">
      <c r="A95" s="94">
        <v>2022</v>
      </c>
      <c r="B95" s="94">
        <v>3</v>
      </c>
      <c r="C95" s="16" t="s">
        <v>120</v>
      </c>
      <c r="D95" s="19">
        <v>40289.390753994499</v>
      </c>
      <c r="E95" s="46">
        <v>46396.709663824302</v>
      </c>
      <c r="F95" s="103">
        <v>115.15862810415989</v>
      </c>
      <c r="G95" s="46">
        <v>25951.253639857299</v>
      </c>
      <c r="H95" s="46">
        <v>29621.384422654955</v>
      </c>
      <c r="I95" s="103">
        <v>114.14240265125719</v>
      </c>
      <c r="J95" s="83">
        <v>13149.034910443526</v>
      </c>
      <c r="K95" s="83">
        <v>9130.5901460878431</v>
      </c>
    </row>
    <row r="96" spans="1:11" x14ac:dyDescent="0.2">
      <c r="A96" s="94">
        <v>2022</v>
      </c>
      <c r="B96" s="94">
        <v>4</v>
      </c>
      <c r="C96" s="16" t="s">
        <v>121</v>
      </c>
      <c r="D96" s="19">
        <v>40150.795249800802</v>
      </c>
      <c r="E96" s="46">
        <v>46932.105591751599</v>
      </c>
      <c r="F96" s="103">
        <v>116.88960405332057</v>
      </c>
      <c r="G96" s="46">
        <v>25850.6270373677</v>
      </c>
      <c r="H96" s="46">
        <v>30268.34807661127</v>
      </c>
      <c r="I96" s="103">
        <v>117.08941540511822</v>
      </c>
      <c r="J96" s="83">
        <v>13280.876077839741</v>
      </c>
      <c r="K96" s="83">
        <v>9080.2656742949748</v>
      </c>
    </row>
    <row r="97" spans="1:11" x14ac:dyDescent="0.2">
      <c r="A97" s="94">
        <v>2023</v>
      </c>
      <c r="B97" s="94">
        <v>1</v>
      </c>
      <c r="C97" s="16" t="s">
        <v>122</v>
      </c>
      <c r="D97" s="19">
        <v>39987.783021086601</v>
      </c>
      <c r="E97" s="46">
        <v>46956.251070012499</v>
      </c>
      <c r="F97" s="103">
        <v>117.42649259963034</v>
      </c>
      <c r="G97" s="46">
        <v>25774.5424939283</v>
      </c>
      <c r="H97" s="46">
        <v>30514.552175439341</v>
      </c>
      <c r="I97" s="103">
        <v>118.39027669502822</v>
      </c>
      <c r="J97" s="83">
        <v>13406.832476092606</v>
      </c>
      <c r="K97" s="83">
        <v>8966.9793250733273</v>
      </c>
    </row>
    <row r="98" spans="1:11" x14ac:dyDescent="0.2">
      <c r="A98" s="94">
        <v>2023</v>
      </c>
      <c r="B98" s="94">
        <v>2</v>
      </c>
      <c r="C98" s="16" t="s">
        <v>179</v>
      </c>
      <c r="D98" s="19">
        <v>39809.837386642699</v>
      </c>
      <c r="E98" s="46">
        <v>47363.271234865002</v>
      </c>
      <c r="F98" s="103">
        <v>118.97378724474943</v>
      </c>
      <c r="G98" s="46">
        <v>25744.975806425198</v>
      </c>
      <c r="H98" s="46">
        <v>31030.489205188176</v>
      </c>
      <c r="I98" s="103">
        <v>120.53027137607124</v>
      </c>
      <c r="J98" s="83">
        <v>13524.936444753241</v>
      </c>
      <c r="K98" s="83">
        <v>8953.4279035413147</v>
      </c>
    </row>
    <row r="99" spans="1:11" x14ac:dyDescent="0.2">
      <c r="A99" s="94">
        <v>2023</v>
      </c>
      <c r="B99" s="94">
        <v>3</v>
      </c>
      <c r="C99" s="16" t="s">
        <v>180</v>
      </c>
      <c r="D99" s="19">
        <v>39755.297909423003</v>
      </c>
      <c r="E99" s="46">
        <v>47518.292970914801</v>
      </c>
      <c r="F99" s="103">
        <v>119.52694475885635</v>
      </c>
      <c r="G99" s="46">
        <v>25792.8795463754</v>
      </c>
      <c r="H99" s="46">
        <v>31250.572015038262</v>
      </c>
      <c r="I99" s="103">
        <v>121.15968656717826</v>
      </c>
      <c r="J99" s="83">
        <v>13628.608893756415</v>
      </c>
      <c r="K99" s="83">
        <v>8931.2575093138694</v>
      </c>
    </row>
    <row r="100" spans="1:11" x14ac:dyDescent="0.2">
      <c r="A100" s="94">
        <v>2023</v>
      </c>
      <c r="B100" s="94">
        <v>4</v>
      </c>
      <c r="C100" s="16" t="s">
        <v>181</v>
      </c>
      <c r="D100" s="19">
        <v>39806.979796705302</v>
      </c>
      <c r="E100" s="46">
        <v>47777.787893025103</v>
      </c>
      <c r="F100" s="103">
        <v>120.02364443880649</v>
      </c>
      <c r="G100" s="46">
        <v>25875.098645011502</v>
      </c>
      <c r="H100" s="46">
        <v>31347.054836138461</v>
      </c>
      <c r="I100" s="103">
        <v>121.14757615496823</v>
      </c>
      <c r="J100" s="83">
        <v>13717.367888894374</v>
      </c>
      <c r="K100" s="83">
        <v>8864.5013000323052</v>
      </c>
    </row>
    <row r="101" spans="1:11" x14ac:dyDescent="0.2">
      <c r="A101" s="94">
        <v>2024</v>
      </c>
      <c r="B101" s="94">
        <v>1</v>
      </c>
      <c r="C101" s="16" t="s">
        <v>178</v>
      </c>
      <c r="D101" s="19">
        <v>39891.585493741703</v>
      </c>
      <c r="E101" s="46">
        <v>48049.129333293102</v>
      </c>
      <c r="F101" s="103">
        <v>120.44928457614495</v>
      </c>
      <c r="G101" s="46">
        <v>25945.728379306001</v>
      </c>
      <c r="H101" s="46">
        <v>31465.470636882641</v>
      </c>
      <c r="I101" s="103">
        <v>121.27418500988824</v>
      </c>
      <c r="J101" s="46">
        <v>13794.236840591777</v>
      </c>
      <c r="K101" s="46">
        <v>8810.1656017787373</v>
      </c>
    </row>
    <row r="102" spans="1:11" x14ac:dyDescent="0.2">
      <c r="A102" s="94">
        <v>2024</v>
      </c>
      <c r="B102" s="94">
        <v>2</v>
      </c>
      <c r="C102" s="16" t="s">
        <v>192</v>
      </c>
      <c r="D102" s="19">
        <v>40031.1053031794</v>
      </c>
      <c r="E102" s="46">
        <v>48361.307635552999</v>
      </c>
      <c r="F102" s="103">
        <v>120.80932382277237</v>
      </c>
      <c r="G102" s="46">
        <v>26025.4210815037</v>
      </c>
      <c r="H102" s="46">
        <v>31564.203431408881</v>
      </c>
      <c r="I102" s="103">
        <v>121.28220070891227</v>
      </c>
      <c r="J102" s="46">
        <v>13863.525529027225</v>
      </c>
      <c r="K102" s="46">
        <v>8780.3812627878851</v>
      </c>
    </row>
    <row r="103" spans="1:11" x14ac:dyDescent="0.2">
      <c r="A103" s="94">
        <v>2024</v>
      </c>
      <c r="B103" s="94">
        <v>3</v>
      </c>
      <c r="C103" s="16" t="s">
        <v>193</v>
      </c>
      <c r="D103" s="19">
        <v>40205.466911071402</v>
      </c>
      <c r="E103" s="46">
        <v>48691.313323431401</v>
      </c>
      <c r="F103" s="103">
        <v>121.10620038595607</v>
      </c>
      <c r="G103" s="46">
        <v>26119.136455218599</v>
      </c>
      <c r="H103" s="46">
        <v>31683.67506726845</v>
      </c>
      <c r="I103" s="103">
        <v>121.30445093998526</v>
      </c>
      <c r="J103" s="46">
        <v>13928.908380340848</v>
      </c>
      <c r="K103" s="46">
        <v>8752.4174703187673</v>
      </c>
    </row>
    <row r="104" spans="1:11" x14ac:dyDescent="0.2">
      <c r="A104" s="94">
        <v>2024</v>
      </c>
      <c r="B104" s="94">
        <v>4</v>
      </c>
      <c r="C104" s="16" t="s">
        <v>194</v>
      </c>
      <c r="D104" s="19">
        <v>40378.8633048345</v>
      </c>
      <c r="E104" s="46">
        <v>49041.999576804599</v>
      </c>
      <c r="F104" s="103">
        <v>121.45463136633883</v>
      </c>
      <c r="G104" s="46">
        <v>26210.124898417798</v>
      </c>
      <c r="H104" s="46">
        <v>31818.326274710409</v>
      </c>
      <c r="I104" s="103">
        <v>121.39707993772726</v>
      </c>
      <c r="J104" s="46">
        <v>13994.901485793407</v>
      </c>
      <c r="K104" s="46">
        <v>8722.8492755584957</v>
      </c>
    </row>
    <row r="105" spans="1:11" x14ac:dyDescent="0.2">
      <c r="A105" s="94">
        <v>2025</v>
      </c>
      <c r="B105" s="94">
        <v>1</v>
      </c>
      <c r="C105" s="16" t="s">
        <v>195</v>
      </c>
      <c r="D105" s="19">
        <v>40543.3062978257</v>
      </c>
      <c r="E105" s="46">
        <v>49423.807767378101</v>
      </c>
      <c r="F105" s="103">
        <v>121.90374264081332</v>
      </c>
      <c r="G105" s="46">
        <v>26291.5032679215</v>
      </c>
      <c r="H105" s="46">
        <v>31951.828783906476</v>
      </c>
      <c r="I105" s="103">
        <v>121.52910565175323</v>
      </c>
      <c r="J105" s="46">
        <v>14065.228030483451</v>
      </c>
      <c r="K105" s="46">
        <v>8691.1394384343494</v>
      </c>
    </row>
    <row r="106" spans="1:11" x14ac:dyDescent="0.2">
      <c r="A106" s="94">
        <v>2025</v>
      </c>
      <c r="B106" s="94">
        <v>2</v>
      </c>
      <c r="C106" s="16" t="s">
        <v>213</v>
      </c>
      <c r="D106" s="19">
        <v>40744.210457399298</v>
      </c>
      <c r="E106" s="46">
        <v>49669.7186089405</v>
      </c>
      <c r="F106" s="103">
        <v>121.90619980444436</v>
      </c>
      <c r="G106" s="46">
        <v>26404.138169061102</v>
      </c>
      <c r="H106" s="46">
        <v>31966.016022151733</v>
      </c>
      <c r="I106" s="103">
        <v>121.06441731776623</v>
      </c>
      <c r="J106" s="46">
        <v>14141.168465711007</v>
      </c>
      <c r="K106" s="46">
        <v>8675.358308582654</v>
      </c>
    </row>
    <row r="107" spans="1:11" x14ac:dyDescent="0.2">
      <c r="A107" s="94">
        <v>2025</v>
      </c>
      <c r="B107" s="94">
        <v>3</v>
      </c>
      <c r="C107" s="16" t="s">
        <v>214</v>
      </c>
      <c r="D107" s="19">
        <v>40998.130952470499</v>
      </c>
      <c r="E107" s="46">
        <v>49929.085922499296</v>
      </c>
      <c r="F107" s="103">
        <v>121.78381004827399</v>
      </c>
      <c r="G107" s="46">
        <v>26566.811566522501</v>
      </c>
      <c r="H107" s="46">
        <v>32027.681468277504</v>
      </c>
      <c r="I107" s="103">
        <v>120.55523256180423</v>
      </c>
      <c r="J107" s="46">
        <v>14219.802345360335</v>
      </c>
      <c r="K107" s="46">
        <v>8696.5044052491721</v>
      </c>
    </row>
    <row r="108" spans="1:11" x14ac:dyDescent="0.2">
      <c r="A108" s="94">
        <v>2025</v>
      </c>
      <c r="B108" s="94">
        <v>4</v>
      </c>
      <c r="C108" s="16" t="s">
        <v>215</v>
      </c>
      <c r="D108" s="19">
        <v>41252.653675292597</v>
      </c>
      <c r="E108" s="46">
        <v>50304.894250045501</v>
      </c>
      <c r="F108" s="103">
        <v>121.94341398253987</v>
      </c>
      <c r="G108" s="46">
        <v>26721.3156343511</v>
      </c>
      <c r="H108" s="46">
        <v>32212.405795357718</v>
      </c>
      <c r="I108" s="103">
        <v>120.54947531830224</v>
      </c>
      <c r="J108" s="46">
        <v>14301.164946843255</v>
      </c>
      <c r="K108" s="46">
        <v>8715.5156683462046</v>
      </c>
    </row>
    <row r="109" spans="1:11" x14ac:dyDescent="0.2">
      <c r="A109" s="94">
        <v>2026</v>
      </c>
      <c r="B109" s="94">
        <v>1</v>
      </c>
      <c r="C109" s="16" t="s">
        <v>216</v>
      </c>
      <c r="D109" s="19">
        <v>41471.902946968199</v>
      </c>
      <c r="E109" s="46">
        <v>50687.715832643298</v>
      </c>
      <c r="F109" s="103">
        <v>122.22182304356694</v>
      </c>
      <c r="G109" s="46">
        <v>26844.4653333981</v>
      </c>
      <c r="H109" s="46">
        <v>32413.242130855964</v>
      </c>
      <c r="I109" s="103">
        <v>120.74459941107325</v>
      </c>
      <c r="J109" s="46">
        <v>14386.281424107936</v>
      </c>
      <c r="K109" s="46">
        <v>8733.9065789477536</v>
      </c>
    </row>
    <row r="110" spans="1:11" x14ac:dyDescent="0.2">
      <c r="A110" s="94">
        <v>2026</v>
      </c>
      <c r="B110" s="94">
        <v>2</v>
      </c>
      <c r="C110" s="16" t="s">
        <v>231</v>
      </c>
      <c r="D110" s="19">
        <v>41665.002066871297</v>
      </c>
      <c r="E110" s="46">
        <v>51093.376089630598</v>
      </c>
      <c r="F110" s="103">
        <v>122.62900169218038</v>
      </c>
      <c r="G110" s="46">
        <v>26953.312147716599</v>
      </c>
      <c r="H110" s="46">
        <v>32639.362553004918</v>
      </c>
      <c r="I110" s="103">
        <v>121.09592459036624</v>
      </c>
      <c r="J110" s="46">
        <v>14475.132742601802</v>
      </c>
      <c r="K110" s="46">
        <v>8747.2758337316736</v>
      </c>
    </row>
    <row r="111" spans="1:11" x14ac:dyDescent="0.2">
      <c r="A111" s="94">
        <v>2026</v>
      </c>
      <c r="B111" s="94">
        <v>3</v>
      </c>
      <c r="C111" s="16" t="s">
        <v>232</v>
      </c>
      <c r="D111" s="19">
        <v>41826.325675064101</v>
      </c>
      <c r="E111" s="46">
        <v>51542.948939584399</v>
      </c>
      <c r="F111" s="103">
        <v>123.23087937488404</v>
      </c>
      <c r="G111" s="46">
        <v>27043.943935254301</v>
      </c>
      <c r="H111" s="46">
        <v>32932.567570302781</v>
      </c>
      <c r="I111" s="103">
        <v>121.77427837132923</v>
      </c>
      <c r="J111" s="46">
        <v>14564.527767339923</v>
      </c>
      <c r="K111" s="46">
        <v>8764.0411110307687</v>
      </c>
    </row>
    <row r="112" spans="1:11" x14ac:dyDescent="0.2">
      <c r="A112" s="94">
        <v>2026</v>
      </c>
      <c r="B112" s="94">
        <v>4</v>
      </c>
      <c r="C112" s="16" t="s">
        <v>233</v>
      </c>
      <c r="D112" s="19">
        <v>41988.872370870602</v>
      </c>
      <c r="E112" s="46">
        <v>51942.743446172099</v>
      </c>
      <c r="F112" s="103">
        <v>123.70597378129855</v>
      </c>
      <c r="G112" s="46">
        <v>27142.135550840499</v>
      </c>
      <c r="H112" s="46">
        <v>33169.20794265424</v>
      </c>
      <c r="I112" s="103">
        <v>122.20559388381325</v>
      </c>
      <c r="J112" s="46">
        <v>14654.345780772832</v>
      </c>
      <c r="K112" s="46">
        <v>8781.0984420010027</v>
      </c>
    </row>
    <row r="113" spans="1:11" x14ac:dyDescent="0.2">
      <c r="A113" s="208">
        <v>2027</v>
      </c>
      <c r="B113" s="208">
        <v>1</v>
      </c>
      <c r="C113" s="22" t="s">
        <v>234</v>
      </c>
      <c r="D113" s="19">
        <v>42155.618056597799</v>
      </c>
      <c r="E113" s="19">
        <v>52365.951627591399</v>
      </c>
      <c r="F113" s="23">
        <v>124.22057614547435</v>
      </c>
      <c r="G113" s="19">
        <v>27268.686498083302</v>
      </c>
      <c r="H113" s="19">
        <v>33454.945960535217</v>
      </c>
      <c r="I113" s="23">
        <v>122.68631260580425</v>
      </c>
      <c r="J113" s="19">
        <v>14745.301607168059</v>
      </c>
      <c r="K113" s="19">
        <v>8801.6615811454649</v>
      </c>
    </row>
    <row r="114" spans="1:11" x14ac:dyDescent="0.2">
      <c r="A114" s="208">
        <v>2027</v>
      </c>
      <c r="B114" s="208">
        <v>2</v>
      </c>
      <c r="C114" s="22" t="s">
        <v>330</v>
      </c>
      <c r="D114" s="19">
        <v>42322.548642390502</v>
      </c>
      <c r="E114" s="19">
        <v>52773.917875464402</v>
      </c>
      <c r="F114" s="23">
        <v>124.69456487931294</v>
      </c>
      <c r="G114" s="19">
        <v>27410.321020741099</v>
      </c>
      <c r="H114" s="19">
        <v>33755.316422585878</v>
      </c>
      <c r="I114" s="23">
        <v>123.14819807124326</v>
      </c>
      <c r="J114" s="19">
        <v>14836.700162274317</v>
      </c>
      <c r="K114" s="19">
        <v>8825.9839070614216</v>
      </c>
    </row>
    <row r="115" spans="1:11" x14ac:dyDescent="0.2">
      <c r="A115" s="208">
        <v>2027</v>
      </c>
      <c r="B115" s="208">
        <v>3</v>
      </c>
      <c r="C115" s="22" t="s">
        <v>331</v>
      </c>
      <c r="D115" s="19">
        <v>42480.877053379001</v>
      </c>
      <c r="E115" s="19">
        <v>53300.683896806899</v>
      </c>
      <c r="F115" s="23">
        <v>125.46982923594624</v>
      </c>
      <c r="G115" s="19">
        <v>27539.977438005899</v>
      </c>
      <c r="H115" s="19">
        <v>34163.169150677182</v>
      </c>
      <c r="I115" s="23">
        <v>124.04937232639523</v>
      </c>
      <c r="J115" s="19">
        <v>14924.162557661626</v>
      </c>
      <c r="K115" s="19">
        <v>8849.3180258092652</v>
      </c>
    </row>
    <row r="116" spans="1:11" x14ac:dyDescent="0.2">
      <c r="A116" s="208">
        <v>2027</v>
      </c>
      <c r="B116" s="208">
        <v>4</v>
      </c>
      <c r="C116" s="22" t="s">
        <v>332</v>
      </c>
      <c r="D116" s="19">
        <v>42634.053742420001</v>
      </c>
      <c r="E116" s="19">
        <v>53708.962652013797</v>
      </c>
      <c r="F116" s="23">
        <v>125.97667342754811</v>
      </c>
      <c r="G116" s="19">
        <v>27678.0464412451</v>
      </c>
      <c r="H116" s="19">
        <v>34476.163076141769</v>
      </c>
      <c r="I116" s="23">
        <v>124.56140338274125</v>
      </c>
      <c r="J116" s="19">
        <v>15007.596296254633</v>
      </c>
      <c r="K116" s="19">
        <v>8875.9834668576441</v>
      </c>
    </row>
    <row r="117" spans="1:11" ht="15" thickBot="1" x14ac:dyDescent="0.25">
      <c r="A117" s="95">
        <v>2028</v>
      </c>
      <c r="B117" s="95">
        <v>1</v>
      </c>
      <c r="C117" s="50" t="s">
        <v>333</v>
      </c>
      <c r="D117" s="34">
        <v>42786.358273475897</v>
      </c>
      <c r="E117" s="48">
        <v>54132.285833404603</v>
      </c>
      <c r="F117" s="104">
        <v>126.51762855676891</v>
      </c>
      <c r="G117" s="48">
        <v>27849.8130250957</v>
      </c>
      <c r="H117" s="48">
        <v>34848.840340082897</v>
      </c>
      <c r="I117" s="104">
        <v>125.1313260476123</v>
      </c>
      <c r="J117" s="48">
        <v>15089.008712447927</v>
      </c>
      <c r="K117" s="48">
        <v>8904.6042504359539</v>
      </c>
    </row>
    <row r="118" spans="1:11" x14ac:dyDescent="0.2">
      <c r="A118" s="94">
        <v>2000</v>
      </c>
      <c r="B118" s="21" t="s">
        <v>329</v>
      </c>
      <c r="C118" s="16">
        <v>2000</v>
      </c>
      <c r="D118" s="19">
        <v>122613.0853428454</v>
      </c>
      <c r="E118" s="19">
        <v>82040.268366878299</v>
      </c>
      <c r="F118" s="103">
        <v>66.910358744713733</v>
      </c>
      <c r="G118" s="19">
        <v>78931.028954576002</v>
      </c>
      <c r="H118" s="19">
        <v>57012.942624224568</v>
      </c>
      <c r="I118" s="23">
        <v>72.230539524935153</v>
      </c>
      <c r="J118" s="19">
        <v>19135.247100675391</v>
      </c>
      <c r="K118" s="19">
        <v>19552.256462635389</v>
      </c>
    </row>
    <row r="119" spans="1:11" x14ac:dyDescent="0.2">
      <c r="A119" s="94">
        <v>2001</v>
      </c>
      <c r="B119" s="21" t="s">
        <v>329</v>
      </c>
      <c r="C119" s="16">
        <v>2001</v>
      </c>
      <c r="D119" s="19">
        <v>123857.50417607781</v>
      </c>
      <c r="E119" s="19">
        <v>86044.509511564</v>
      </c>
      <c r="F119" s="103">
        <v>69.467183603540434</v>
      </c>
      <c r="G119" s="19">
        <v>81466.276785885508</v>
      </c>
      <c r="H119" s="19">
        <v>59343.718586147908</v>
      </c>
      <c r="I119" s="23">
        <v>72.842342610857798</v>
      </c>
      <c r="J119" s="19">
        <v>21020.978090350087</v>
      </c>
      <c r="K119" s="19">
        <v>18846.157943887702</v>
      </c>
    </row>
    <row r="120" spans="1:11" x14ac:dyDescent="0.2">
      <c r="A120" s="94">
        <v>2002</v>
      </c>
      <c r="B120" s="21" t="s">
        <v>329</v>
      </c>
      <c r="C120" s="16">
        <v>2002</v>
      </c>
      <c r="D120" s="19">
        <v>126925.3449724099</v>
      </c>
      <c r="E120" s="19">
        <v>89808.676122281802</v>
      </c>
      <c r="F120" s="103">
        <v>70.753737743539958</v>
      </c>
      <c r="G120" s="19">
        <v>84206.663718752796</v>
      </c>
      <c r="H120" s="19">
        <v>61989.424004903332</v>
      </c>
      <c r="I120" s="23">
        <v>73.611828359739633</v>
      </c>
      <c r="J120" s="19">
        <v>22379.852188202261</v>
      </c>
      <c r="K120" s="19">
        <v>18856.397660991359</v>
      </c>
    </row>
    <row r="121" spans="1:11" x14ac:dyDescent="0.2">
      <c r="A121" s="94">
        <v>2003</v>
      </c>
      <c r="B121" s="21" t="s">
        <v>329</v>
      </c>
      <c r="C121" s="16">
        <v>2003</v>
      </c>
      <c r="D121" s="19">
        <v>130050.48322675421</v>
      </c>
      <c r="E121" s="19">
        <v>95346.252493731299</v>
      </c>
      <c r="F121" s="103">
        <v>73.309747332260002</v>
      </c>
      <c r="G121" s="19">
        <v>86954.594671465398</v>
      </c>
      <c r="H121" s="19">
        <v>64793.454912531233</v>
      </c>
      <c r="I121" s="23">
        <v>74.511870371494581</v>
      </c>
      <c r="J121" s="19">
        <v>24604.541546297027</v>
      </c>
      <c r="K121" s="19">
        <v>18989.810974454729</v>
      </c>
    </row>
    <row r="122" spans="1:11" x14ac:dyDescent="0.2">
      <c r="A122" s="94">
        <v>2004</v>
      </c>
      <c r="B122" s="21" t="s">
        <v>329</v>
      </c>
      <c r="C122" s="16">
        <v>2004</v>
      </c>
      <c r="D122" s="19">
        <v>133770.04972897621</v>
      </c>
      <c r="E122" s="19">
        <v>101426.93271710729</v>
      </c>
      <c r="F122" s="103">
        <v>75.821042199774553</v>
      </c>
      <c r="G122" s="19">
        <v>89874.9262415212</v>
      </c>
      <c r="H122" s="19">
        <v>68248.815671862947</v>
      </c>
      <c r="I122" s="23">
        <v>75.934316350063924</v>
      </c>
      <c r="J122" s="19">
        <v>26432.516899145481</v>
      </c>
      <c r="K122" s="19">
        <v>18881.032087631393</v>
      </c>
    </row>
    <row r="123" spans="1:11" x14ac:dyDescent="0.2">
      <c r="A123" s="94">
        <v>2005</v>
      </c>
      <c r="B123" s="21" t="s">
        <v>329</v>
      </c>
      <c r="C123" s="16">
        <v>2005</v>
      </c>
      <c r="D123" s="19">
        <v>136455.67326504682</v>
      </c>
      <c r="E123" s="19">
        <v>107834.02739897031</v>
      </c>
      <c r="F123" s="103">
        <v>79.013656256082314</v>
      </c>
      <c r="G123" s="19">
        <v>93210.375945796201</v>
      </c>
      <c r="H123" s="19">
        <v>72108.857567339219</v>
      </c>
      <c r="I123" s="23">
        <v>77.354722665164871</v>
      </c>
      <c r="J123" s="19">
        <v>29023.743980422598</v>
      </c>
      <c r="K123" s="19">
        <v>19336.77037922715</v>
      </c>
    </row>
    <row r="124" spans="1:11" x14ac:dyDescent="0.2">
      <c r="A124" s="94">
        <v>2006</v>
      </c>
      <c r="B124" s="21" t="s">
        <v>329</v>
      </c>
      <c r="C124" s="16">
        <v>2006</v>
      </c>
      <c r="D124" s="19">
        <v>140862.21172937879</v>
      </c>
      <c r="E124" s="19">
        <v>114802.63861263089</v>
      </c>
      <c r="F124" s="103">
        <v>81.497520430422412</v>
      </c>
      <c r="G124" s="19">
        <v>96831.378427637697</v>
      </c>
      <c r="H124" s="19">
        <v>77094.480563861318</v>
      </c>
      <c r="I124" s="23">
        <v>79.61414171287386</v>
      </c>
      <c r="J124" s="19">
        <v>30153.489408545072</v>
      </c>
      <c r="K124" s="19">
        <v>20201.365995406039</v>
      </c>
    </row>
    <row r="125" spans="1:11" x14ac:dyDescent="0.2">
      <c r="A125" s="94">
        <v>2007</v>
      </c>
      <c r="B125" s="21" t="s">
        <v>329</v>
      </c>
      <c r="C125" s="16">
        <v>2007</v>
      </c>
      <c r="D125" s="19">
        <v>142841.9763771343</v>
      </c>
      <c r="E125" s="19">
        <v>120130.0383205659</v>
      </c>
      <c r="F125" s="103">
        <v>84.093040478294583</v>
      </c>
      <c r="G125" s="19">
        <v>99273.035898397997</v>
      </c>
      <c r="H125" s="19">
        <v>81043.76446669914</v>
      </c>
      <c r="I125" s="23">
        <v>81.634451027963166</v>
      </c>
      <c r="J125" s="19">
        <v>31411.713961338461</v>
      </c>
      <c r="K125" s="19">
        <v>22324.742591588561</v>
      </c>
    </row>
    <row r="126" spans="1:11" x14ac:dyDescent="0.2">
      <c r="A126" s="94">
        <v>2008</v>
      </c>
      <c r="B126" s="21" t="s">
        <v>329</v>
      </c>
      <c r="C126" s="16">
        <v>2008</v>
      </c>
      <c r="D126" s="19">
        <v>144053.0081329504</v>
      </c>
      <c r="E126" s="19">
        <v>124812.8921926218</v>
      </c>
      <c r="F126" s="103">
        <v>86.651494164490344</v>
      </c>
      <c r="G126" s="19">
        <v>97208.413576645995</v>
      </c>
      <c r="H126" s="19">
        <v>83030.514653438469</v>
      </c>
      <c r="I126" s="23">
        <v>85.448591231074118</v>
      </c>
      <c r="J126" s="19">
        <v>32785.46771958514</v>
      </c>
      <c r="K126" s="19">
        <v>23894.965249902711</v>
      </c>
    </row>
    <row r="127" spans="1:11" x14ac:dyDescent="0.2">
      <c r="A127" s="94">
        <v>2009</v>
      </c>
      <c r="B127" s="21" t="s">
        <v>329</v>
      </c>
      <c r="C127" s="16">
        <v>2009</v>
      </c>
      <c r="D127" s="19">
        <v>140817.31537597149</v>
      </c>
      <c r="E127" s="19">
        <v>123521.8551864496</v>
      </c>
      <c r="F127" s="103">
        <v>87.71771544651358</v>
      </c>
      <c r="G127" s="19">
        <v>95100.465361875802</v>
      </c>
      <c r="H127" s="19">
        <v>81969.333753994084</v>
      </c>
      <c r="I127" s="23">
        <v>86.195908229353591</v>
      </c>
      <c r="J127" s="19">
        <v>33006.277189358429</v>
      </c>
      <c r="K127" s="19">
        <v>23850.50818817184</v>
      </c>
    </row>
    <row r="128" spans="1:11" x14ac:dyDescent="0.2">
      <c r="A128" s="94">
        <v>2010</v>
      </c>
      <c r="B128" s="21" t="s">
        <v>329</v>
      </c>
      <c r="C128" s="16">
        <v>2010</v>
      </c>
      <c r="D128" s="19">
        <v>143028.3718880559</v>
      </c>
      <c r="E128" s="19">
        <v>125618.02905883398</v>
      </c>
      <c r="F128" s="103">
        <v>87.829586988991565</v>
      </c>
      <c r="G128" s="19">
        <v>94710.693383995211</v>
      </c>
      <c r="H128" s="19">
        <v>83182.711910021375</v>
      </c>
      <c r="I128" s="23">
        <v>87.825289266002116</v>
      </c>
      <c r="J128" s="19">
        <v>33469.037508733702</v>
      </c>
      <c r="K128" s="19">
        <v>24697.05602345015</v>
      </c>
    </row>
    <row r="129" spans="1:11" x14ac:dyDescent="0.2">
      <c r="A129" s="94">
        <v>2011</v>
      </c>
      <c r="B129" s="21" t="s">
        <v>329</v>
      </c>
      <c r="C129" s="16">
        <v>2011</v>
      </c>
      <c r="D129" s="19">
        <v>145752.5844666725</v>
      </c>
      <c r="E129" s="19">
        <v>129744.65121586101</v>
      </c>
      <c r="F129" s="103">
        <v>89.014708615421242</v>
      </c>
      <c r="G129" s="19">
        <v>94928.962333430012</v>
      </c>
      <c r="H129" s="19">
        <v>86281.968445078062</v>
      </c>
      <c r="I129" s="23">
        <v>90.898473893312783</v>
      </c>
      <c r="J129" s="19">
        <v>33772.382628336338</v>
      </c>
      <c r="K129" s="19">
        <v>27136.259840839903</v>
      </c>
    </row>
    <row r="130" spans="1:11" x14ac:dyDescent="0.2">
      <c r="A130" s="94">
        <v>2012</v>
      </c>
      <c r="B130" s="21" t="s">
        <v>329</v>
      </c>
      <c r="C130" s="16">
        <v>2012</v>
      </c>
      <c r="D130" s="19">
        <v>147666.94559163449</v>
      </c>
      <c r="E130" s="19">
        <v>134128.29651451641</v>
      </c>
      <c r="F130" s="103">
        <v>90.8304483101046</v>
      </c>
      <c r="G130" s="19">
        <v>94809.07740675821</v>
      </c>
      <c r="H130" s="19">
        <v>88519.741079219471</v>
      </c>
      <c r="I130" s="23">
        <v>93.361012826947444</v>
      </c>
      <c r="J130" s="19">
        <v>34184.901352617831</v>
      </c>
      <c r="K130" s="19">
        <v>25971.891224674258</v>
      </c>
    </row>
    <row r="131" spans="1:11" x14ac:dyDescent="0.2">
      <c r="A131" s="94">
        <v>2013</v>
      </c>
      <c r="B131" s="21" t="s">
        <v>329</v>
      </c>
      <c r="C131" s="16">
        <v>2013</v>
      </c>
      <c r="D131" s="19">
        <v>150199.70531258261</v>
      </c>
      <c r="E131" s="19">
        <v>140431.10942513187</v>
      </c>
      <c r="F131" s="103">
        <v>93.492681613101155</v>
      </c>
      <c r="G131" s="19">
        <v>98411.020386714197</v>
      </c>
      <c r="H131" s="19">
        <v>93615.573123162394</v>
      </c>
      <c r="I131" s="23">
        <v>95.12636309075819</v>
      </c>
      <c r="J131" s="19">
        <v>34669.344419604415</v>
      </c>
      <c r="K131" s="19">
        <v>27600.025284061157</v>
      </c>
    </row>
    <row r="132" spans="1:11" x14ac:dyDescent="0.2">
      <c r="A132" s="94">
        <v>2014</v>
      </c>
      <c r="B132" s="21" t="s">
        <v>329</v>
      </c>
      <c r="C132" s="16">
        <v>2014</v>
      </c>
      <c r="D132" s="19">
        <v>154756.55973864201</v>
      </c>
      <c r="E132" s="19">
        <v>146351.36114263878</v>
      </c>
      <c r="F132" s="103">
        <v>94.568781872438507</v>
      </c>
      <c r="G132" s="19">
        <v>100145.78246722301</v>
      </c>
      <c r="H132" s="19">
        <v>95517.383582386974</v>
      </c>
      <c r="I132" s="23">
        <v>95.379088745475784</v>
      </c>
      <c r="J132" s="19">
        <v>36441.323105971431</v>
      </c>
      <c r="K132" s="19">
        <v>27441.098163850289</v>
      </c>
    </row>
    <row r="133" spans="1:11" x14ac:dyDescent="0.2">
      <c r="A133" s="94">
        <v>2015</v>
      </c>
      <c r="B133" s="21" t="s">
        <v>329</v>
      </c>
      <c r="C133" s="16">
        <v>2015</v>
      </c>
      <c r="D133" s="19">
        <v>156880.54509958668</v>
      </c>
      <c r="E133" s="19">
        <v>148082.24020610121</v>
      </c>
      <c r="F133" s="103">
        <v>94.392361145823301</v>
      </c>
      <c r="G133" s="19">
        <v>102117.611074737</v>
      </c>
      <c r="H133" s="19">
        <v>96678.553513541032</v>
      </c>
      <c r="I133" s="23">
        <v>94.674417959078539</v>
      </c>
      <c r="J133" s="19">
        <v>36524.372787759123</v>
      </c>
      <c r="K133" s="19">
        <v>27592.908835419999</v>
      </c>
    </row>
    <row r="134" spans="1:11" x14ac:dyDescent="0.2">
      <c r="A134" s="94">
        <v>2016</v>
      </c>
      <c r="B134" s="21" t="s">
        <v>329</v>
      </c>
      <c r="C134" s="16">
        <v>2016</v>
      </c>
      <c r="D134" s="19">
        <v>157052.53397007499</v>
      </c>
      <c r="E134" s="19">
        <v>150771.27155440691</v>
      </c>
      <c r="F134" s="103">
        <v>96.000014233532781</v>
      </c>
      <c r="G134" s="19">
        <v>104700.64369933509</v>
      </c>
      <c r="H134" s="19">
        <v>99963.544182506885</v>
      </c>
      <c r="I134" s="23">
        <v>95.475870211657977</v>
      </c>
      <c r="J134" s="19">
        <v>37869.137735172837</v>
      </c>
      <c r="K134" s="19">
        <v>28887.7421307492</v>
      </c>
    </row>
    <row r="135" spans="1:11" x14ac:dyDescent="0.2">
      <c r="A135" s="94">
        <v>2017</v>
      </c>
      <c r="B135" s="21" t="s">
        <v>329</v>
      </c>
      <c r="C135" s="16">
        <v>2017</v>
      </c>
      <c r="D135" s="19">
        <v>160335.92834758462</v>
      </c>
      <c r="E135" s="19">
        <v>157301.06072952779</v>
      </c>
      <c r="F135" s="103">
        <v>98.104703379418709</v>
      </c>
      <c r="G135" s="19">
        <v>104678.794705676</v>
      </c>
      <c r="H135" s="19">
        <v>102451.82398644551</v>
      </c>
      <c r="I135" s="23">
        <v>97.87740373916499</v>
      </c>
      <c r="J135" s="19">
        <v>39399.331405044861</v>
      </c>
      <c r="K135" s="19">
        <v>31575.532242059686</v>
      </c>
    </row>
    <row r="136" spans="1:11" x14ac:dyDescent="0.2">
      <c r="A136" s="94">
        <v>2018</v>
      </c>
      <c r="B136" s="21" t="s">
        <v>329</v>
      </c>
      <c r="C136" s="16">
        <v>2018</v>
      </c>
      <c r="D136" s="19">
        <v>161637.468389427</v>
      </c>
      <c r="E136" s="19">
        <v>161637.46838942761</v>
      </c>
      <c r="F136" s="103">
        <v>99.999133958003156</v>
      </c>
      <c r="G136" s="19">
        <v>106412.8678576228</v>
      </c>
      <c r="H136" s="19">
        <v>106412.86785762337</v>
      </c>
      <c r="I136" s="23">
        <v>99.9987959348651</v>
      </c>
      <c r="J136" s="19">
        <v>40660.890571704207</v>
      </c>
      <c r="K136" s="19">
        <v>33492.473443103627</v>
      </c>
    </row>
    <row r="137" spans="1:11" x14ac:dyDescent="0.2">
      <c r="A137" s="94">
        <v>2019</v>
      </c>
      <c r="B137" s="21" t="s">
        <v>329</v>
      </c>
      <c r="C137" s="16">
        <v>2019</v>
      </c>
      <c r="D137" s="19">
        <v>163280.11969410512</v>
      </c>
      <c r="E137" s="19">
        <v>166677.6712064725</v>
      </c>
      <c r="F137" s="103">
        <v>102.0802459437071</v>
      </c>
      <c r="G137" s="19">
        <v>107050.45232321709</v>
      </c>
      <c r="H137" s="19">
        <v>108748.78224769729</v>
      </c>
      <c r="I137" s="23">
        <v>101.58916516018567</v>
      </c>
      <c r="J137" s="19">
        <v>42934.015711205902</v>
      </c>
      <c r="K137" s="19">
        <v>35591.22555616522</v>
      </c>
    </row>
    <row r="138" spans="1:11" x14ac:dyDescent="0.2">
      <c r="A138" s="94">
        <v>2020</v>
      </c>
      <c r="B138" s="21" t="s">
        <v>329</v>
      </c>
      <c r="C138" s="16">
        <v>2020</v>
      </c>
      <c r="D138" s="19">
        <v>142388.89409710301</v>
      </c>
      <c r="E138" s="19">
        <v>153055.42320727711</v>
      </c>
      <c r="F138" s="103">
        <v>107.69596356980314</v>
      </c>
      <c r="G138" s="19">
        <v>93723.565014030202</v>
      </c>
      <c r="H138" s="19">
        <v>95626.004925390676</v>
      </c>
      <c r="I138" s="23">
        <v>102.02281687979838</v>
      </c>
      <c r="J138" s="19">
        <v>46304.998181705756</v>
      </c>
      <c r="K138" s="19">
        <v>31503.077632982975</v>
      </c>
    </row>
    <row r="139" spans="1:11" x14ac:dyDescent="0.2">
      <c r="A139" s="94">
        <v>2021</v>
      </c>
      <c r="B139" s="21" t="s">
        <v>329</v>
      </c>
      <c r="C139" s="16">
        <v>2021</v>
      </c>
      <c r="D139" s="19">
        <v>153635.53431799082</v>
      </c>
      <c r="E139" s="19">
        <v>167557.4256881609</v>
      </c>
      <c r="F139" s="103">
        <v>109.06659647201271</v>
      </c>
      <c r="G139" s="19">
        <v>101004.8300681742</v>
      </c>
      <c r="H139" s="19">
        <v>105563.79681303458</v>
      </c>
      <c r="I139" s="23">
        <v>104.4787062406583</v>
      </c>
      <c r="J139" s="19">
        <v>50156.458322116458</v>
      </c>
      <c r="K139" s="19">
        <v>34195.383061192253</v>
      </c>
    </row>
    <row r="140" spans="1:11" x14ac:dyDescent="0.2">
      <c r="A140" s="94">
        <v>2022</v>
      </c>
      <c r="B140" s="21" t="s">
        <v>329</v>
      </c>
      <c r="C140" s="16">
        <v>2022</v>
      </c>
      <c r="D140" s="19">
        <v>161372.0592260343</v>
      </c>
      <c r="E140" s="19">
        <v>184804.65402819871</v>
      </c>
      <c r="F140" s="103">
        <v>114.52617445171224</v>
      </c>
      <c r="G140" s="19">
        <v>104696.3756782221</v>
      </c>
      <c r="H140" s="19">
        <v>118153.37437302218</v>
      </c>
      <c r="I140" s="23">
        <v>112.88199532321835</v>
      </c>
      <c r="J140" s="19">
        <v>52128.471022596175</v>
      </c>
      <c r="K140" s="19">
        <v>36559.470361612912</v>
      </c>
    </row>
    <row r="141" spans="1:11" x14ac:dyDescent="0.2">
      <c r="A141" s="94">
        <v>2023</v>
      </c>
      <c r="B141" s="21" t="s">
        <v>329</v>
      </c>
      <c r="C141" s="16">
        <v>2023</v>
      </c>
      <c r="D141" s="19">
        <v>159359.89811385761</v>
      </c>
      <c r="E141" s="19">
        <v>189615.60316881741</v>
      </c>
      <c r="F141" s="103">
        <v>118.98771726051066</v>
      </c>
      <c r="G141" s="19">
        <v>103187.4964917404</v>
      </c>
      <c r="H141" s="19">
        <v>124142.66823180423</v>
      </c>
      <c r="I141" s="23">
        <v>120.30695269831149</v>
      </c>
      <c r="J141" s="19">
        <v>54277.745703496636</v>
      </c>
      <c r="K141" s="19">
        <v>35716.166037960815</v>
      </c>
    </row>
    <row r="142" spans="1:11" x14ac:dyDescent="0.2">
      <c r="A142" s="94">
        <v>2024</v>
      </c>
      <c r="B142" s="21" t="s">
        <v>329</v>
      </c>
      <c r="C142" s="16">
        <v>2024</v>
      </c>
      <c r="D142" s="19">
        <v>160507.021012827</v>
      </c>
      <c r="E142" s="19">
        <v>194143.74986908209</v>
      </c>
      <c r="F142" s="103">
        <v>120.95486003780306</v>
      </c>
      <c r="G142" s="19">
        <v>104300.41081444609</v>
      </c>
      <c r="H142" s="19">
        <v>126531.6754102704</v>
      </c>
      <c r="I142" s="23">
        <v>121.31447914912826</v>
      </c>
      <c r="J142" s="19">
        <v>55581.572235753258</v>
      </c>
      <c r="K142" s="19">
        <v>35065.813610443889</v>
      </c>
    </row>
    <row r="143" spans="1:11" x14ac:dyDescent="0.2">
      <c r="A143" s="94">
        <v>2025</v>
      </c>
      <c r="B143" s="21" t="s">
        <v>329</v>
      </c>
      <c r="C143" s="16">
        <v>2025</v>
      </c>
      <c r="D143" s="19">
        <v>163538.30138298808</v>
      </c>
      <c r="E143" s="19">
        <v>199327.5065488634</v>
      </c>
      <c r="F143" s="103">
        <v>121.88429161901789</v>
      </c>
      <c r="G143" s="19">
        <v>105983.76863785621</v>
      </c>
      <c r="H143" s="19">
        <v>128157.93206969343</v>
      </c>
      <c r="I143" s="23">
        <v>120.92455771240648</v>
      </c>
      <c r="J143" s="19">
        <v>56727.363788398055</v>
      </c>
      <c r="K143" s="19">
        <v>34778.517820612382</v>
      </c>
    </row>
    <row r="144" spans="1:11" x14ac:dyDescent="0.2">
      <c r="A144" s="208">
        <v>2026</v>
      </c>
      <c r="B144" s="213" t="s">
        <v>329</v>
      </c>
      <c r="C144" s="59">
        <v>2026</v>
      </c>
      <c r="D144" s="19">
        <v>166952.10305977421</v>
      </c>
      <c r="E144" s="19">
        <v>205266.78430803039</v>
      </c>
      <c r="F144" s="23">
        <v>122.94691947298247</v>
      </c>
      <c r="G144" s="19">
        <v>107983.85696720949</v>
      </c>
      <c r="H144" s="19">
        <v>131154.38019681789</v>
      </c>
      <c r="I144" s="23">
        <v>121.4550990641455</v>
      </c>
      <c r="J144" s="19">
        <v>58080.287714822494</v>
      </c>
      <c r="K144" s="19">
        <v>35026.321965711199</v>
      </c>
    </row>
    <row r="145" spans="1:11" ht="15" thickBot="1" x14ac:dyDescent="0.25">
      <c r="A145" s="95">
        <v>2027</v>
      </c>
      <c r="B145" s="95" t="s">
        <v>329</v>
      </c>
      <c r="C145" s="50">
        <v>2027</v>
      </c>
      <c r="D145" s="34">
        <v>169593.0974947873</v>
      </c>
      <c r="E145" s="34">
        <v>212149.51605187648</v>
      </c>
      <c r="F145" s="104">
        <v>125.09041092207042</v>
      </c>
      <c r="G145" s="34">
        <v>109897.0313980754</v>
      </c>
      <c r="H145" s="34">
        <v>135849.59460994005</v>
      </c>
      <c r="I145" s="63">
        <v>123.61132159654599</v>
      </c>
      <c r="J145" s="34">
        <v>59513.760623358634</v>
      </c>
      <c r="K145" s="34">
        <v>35352.946980873792</v>
      </c>
    </row>
    <row r="146" spans="1:11" x14ac:dyDescent="0.2">
      <c r="A146" s="21" t="s">
        <v>329</v>
      </c>
      <c r="B146" s="21" t="s">
        <v>329</v>
      </c>
      <c r="C146" s="58" t="s">
        <v>17</v>
      </c>
      <c r="D146" s="19">
        <v>122606.3589092787</v>
      </c>
      <c r="E146" s="19">
        <v>82612.374244623905</v>
      </c>
      <c r="F146" s="103">
        <v>67.380360314107605</v>
      </c>
      <c r="G146" s="19">
        <v>79490.386480898203</v>
      </c>
      <c r="H146" s="19">
        <v>57536.070824358809</v>
      </c>
      <c r="I146" s="23">
        <v>72.381984761319671</v>
      </c>
      <c r="J146" s="19">
        <v>19749.59787581893</v>
      </c>
      <c r="K146" s="19">
        <v>19951.189983377728</v>
      </c>
    </row>
    <row r="147" spans="1:11" x14ac:dyDescent="0.2">
      <c r="A147" s="21" t="s">
        <v>329</v>
      </c>
      <c r="B147" s="21" t="s">
        <v>329</v>
      </c>
      <c r="C147" s="58" t="s">
        <v>18</v>
      </c>
      <c r="D147" s="19">
        <v>124603.5669564797</v>
      </c>
      <c r="E147" s="19">
        <v>87120.725060333498</v>
      </c>
      <c r="F147" s="103">
        <v>69.917966262659277</v>
      </c>
      <c r="G147" s="19">
        <v>82158.5219299327</v>
      </c>
      <c r="H147" s="19">
        <v>59917.155791949648</v>
      </c>
      <c r="I147" s="23">
        <v>72.929900653915624</v>
      </c>
      <c r="J147" s="19">
        <v>21272.902152824448</v>
      </c>
      <c r="K147" s="19">
        <v>18572.218226738907</v>
      </c>
    </row>
    <row r="148" spans="1:11" x14ac:dyDescent="0.2">
      <c r="A148" s="21" t="s">
        <v>329</v>
      </c>
      <c r="B148" s="21" t="s">
        <v>329</v>
      </c>
      <c r="C148" s="58" t="s">
        <v>19</v>
      </c>
      <c r="D148" s="19">
        <v>127639.17983197371</v>
      </c>
      <c r="E148" s="19">
        <v>91025.788557464897</v>
      </c>
      <c r="F148" s="103">
        <v>71.311258771767086</v>
      </c>
      <c r="G148" s="19">
        <v>84797.979426321297</v>
      </c>
      <c r="H148" s="19">
        <v>62706.277468309439</v>
      </c>
      <c r="I148" s="23">
        <v>73.946645214476021</v>
      </c>
      <c r="J148" s="19">
        <v>22891.398516501591</v>
      </c>
      <c r="K148" s="19">
        <v>19022.75940957787</v>
      </c>
    </row>
    <row r="149" spans="1:11" x14ac:dyDescent="0.2">
      <c r="A149" s="21" t="s">
        <v>329</v>
      </c>
      <c r="B149" s="21" t="s">
        <v>329</v>
      </c>
      <c r="C149" s="58" t="s">
        <v>20</v>
      </c>
      <c r="D149" s="19">
        <v>131263.2691958301</v>
      </c>
      <c r="E149" s="19">
        <v>97541.405717828806</v>
      </c>
      <c r="F149" s="103">
        <v>74.297687070152548</v>
      </c>
      <c r="G149" s="19">
        <v>87786.562425608397</v>
      </c>
      <c r="H149" s="19">
        <v>65605.145222659165</v>
      </c>
      <c r="I149" s="23">
        <v>74.732022863756498</v>
      </c>
      <c r="J149" s="19">
        <v>25139.171347611078</v>
      </c>
      <c r="K149" s="19">
        <v>18791.447075556222</v>
      </c>
    </row>
    <row r="150" spans="1:11" x14ac:dyDescent="0.2">
      <c r="A150" s="21" t="s">
        <v>329</v>
      </c>
      <c r="B150" s="21" t="s">
        <v>329</v>
      </c>
      <c r="C150" s="58" t="s">
        <v>21</v>
      </c>
      <c r="D150" s="19">
        <v>134059.38705157652</v>
      </c>
      <c r="E150" s="19">
        <v>102046.54070565</v>
      </c>
      <c r="F150" s="103">
        <v>76.117502473635184</v>
      </c>
      <c r="G150" s="19">
        <v>90678.658302954194</v>
      </c>
      <c r="H150" s="19">
        <v>69234.662480506769</v>
      </c>
      <c r="I150" s="23">
        <v>76.350288050818165</v>
      </c>
      <c r="J150" s="19">
        <v>26987.31676154193</v>
      </c>
      <c r="K150" s="19">
        <v>19041.302946251148</v>
      </c>
    </row>
    <row r="151" spans="1:11" x14ac:dyDescent="0.2">
      <c r="A151" s="21" t="s">
        <v>329</v>
      </c>
      <c r="B151" s="21" t="s">
        <v>329</v>
      </c>
      <c r="C151" s="58" t="s">
        <v>22</v>
      </c>
      <c r="D151" s="19">
        <v>137870.48988713609</v>
      </c>
      <c r="E151" s="19">
        <v>110050.16862442211</v>
      </c>
      <c r="F151" s="103">
        <v>79.812389806154286</v>
      </c>
      <c r="G151" s="19">
        <v>94177.183924708501</v>
      </c>
      <c r="H151" s="19">
        <v>73283.449770623411</v>
      </c>
      <c r="I151" s="23">
        <v>77.806551500251089</v>
      </c>
      <c r="J151" s="19">
        <v>29479.232240481389</v>
      </c>
      <c r="K151" s="19">
        <v>19489.385811267879</v>
      </c>
    </row>
    <row r="152" spans="1:11" x14ac:dyDescent="0.2">
      <c r="A152" s="21" t="s">
        <v>329</v>
      </c>
      <c r="B152" s="21" t="s">
        <v>329</v>
      </c>
      <c r="C152" s="58" t="s">
        <v>23</v>
      </c>
      <c r="D152" s="19">
        <v>141323.51718930239</v>
      </c>
      <c r="E152" s="19">
        <v>115891.06283389231</v>
      </c>
      <c r="F152" s="103">
        <v>82.001775873736847</v>
      </c>
      <c r="G152" s="19">
        <v>97287.035054101201</v>
      </c>
      <c r="H152" s="19">
        <v>78036.866939516272</v>
      </c>
      <c r="I152" s="23">
        <v>80.211208833142052</v>
      </c>
      <c r="J152" s="19">
        <v>30354.375321982658</v>
      </c>
      <c r="K152" s="19">
        <v>20425.52526487039</v>
      </c>
    </row>
    <row r="153" spans="1:11" x14ac:dyDescent="0.2">
      <c r="A153" s="21" t="s">
        <v>329</v>
      </c>
      <c r="B153" s="21" t="s">
        <v>329</v>
      </c>
      <c r="C153" s="58" t="s">
        <v>24</v>
      </c>
      <c r="D153" s="19">
        <v>143578.04622876909</v>
      </c>
      <c r="E153" s="19">
        <v>121554.9782488286</v>
      </c>
      <c r="F153" s="103">
        <v>84.656001430993939</v>
      </c>
      <c r="G153" s="19">
        <v>99753.511416459689</v>
      </c>
      <c r="H153" s="19">
        <v>82177.542992980685</v>
      </c>
      <c r="I153" s="23">
        <v>82.380542296899449</v>
      </c>
      <c r="J153" s="19">
        <v>31923.449662506981</v>
      </c>
      <c r="K153" s="19">
        <v>23132.080010127211</v>
      </c>
    </row>
    <row r="154" spans="1:11" x14ac:dyDescent="0.2">
      <c r="A154" s="21" t="s">
        <v>329</v>
      </c>
      <c r="B154" s="21" t="s">
        <v>329</v>
      </c>
      <c r="C154" s="58" t="s">
        <v>25</v>
      </c>
      <c r="D154" s="19">
        <v>143169.3179951419</v>
      </c>
      <c r="E154" s="19">
        <v>124939.2581671065</v>
      </c>
      <c r="F154" s="103">
        <v>87.271674241501586</v>
      </c>
      <c r="G154" s="19">
        <v>96141.360506812693</v>
      </c>
      <c r="H154" s="19">
        <v>82631.030878317644</v>
      </c>
      <c r="I154" s="23">
        <v>85.96424830142854</v>
      </c>
      <c r="J154" s="19">
        <v>32818.69870120487</v>
      </c>
      <c r="K154" s="19">
        <v>23769.328973003299</v>
      </c>
    </row>
    <row r="155" spans="1:11" x14ac:dyDescent="0.2">
      <c r="A155" s="21" t="s">
        <v>329</v>
      </c>
      <c r="B155" s="21" t="s">
        <v>329</v>
      </c>
      <c r="C155" s="58" t="s">
        <v>26</v>
      </c>
      <c r="D155" s="19">
        <v>140768.74855030249</v>
      </c>
      <c r="E155" s="19">
        <v>123739.94986368841</v>
      </c>
      <c r="F155" s="103">
        <v>87.902193773886069</v>
      </c>
      <c r="G155" s="19">
        <v>94580.5339310946</v>
      </c>
      <c r="H155" s="19">
        <v>81790.856203004689</v>
      </c>
      <c r="I155" s="23">
        <v>86.481473744266182</v>
      </c>
      <c r="J155" s="19">
        <v>33052.324468251114</v>
      </c>
      <c r="K155" s="19">
        <v>23971.61102164246</v>
      </c>
    </row>
    <row r="156" spans="1:11" x14ac:dyDescent="0.2">
      <c r="A156" s="21" t="s">
        <v>329</v>
      </c>
      <c r="B156" s="21" t="s">
        <v>329</v>
      </c>
      <c r="C156" s="58" t="s">
        <v>27</v>
      </c>
      <c r="D156" s="19">
        <v>143975.19663435832</v>
      </c>
      <c r="E156" s="19">
        <v>126439.91973920369</v>
      </c>
      <c r="F156" s="103">
        <v>87.820606460349239</v>
      </c>
      <c r="G156" s="19">
        <v>95291.495287904807</v>
      </c>
      <c r="H156" s="19">
        <v>84272.045467921504</v>
      </c>
      <c r="I156" s="23">
        <v>88.434515925067643</v>
      </c>
      <c r="J156" s="19">
        <v>33984.127853802915</v>
      </c>
      <c r="K156" s="19">
        <v>25365.009674659519</v>
      </c>
    </row>
    <row r="157" spans="1:11" x14ac:dyDescent="0.2">
      <c r="A157" s="21" t="s">
        <v>329</v>
      </c>
      <c r="B157" s="21" t="s">
        <v>329</v>
      </c>
      <c r="C157" s="58" t="s">
        <v>28</v>
      </c>
      <c r="D157" s="19">
        <v>146446.57511191271</v>
      </c>
      <c r="E157" s="19">
        <v>131091.70972699282</v>
      </c>
      <c r="F157" s="103">
        <v>89.512213212489456</v>
      </c>
      <c r="G157" s="19">
        <v>94570.574471229804</v>
      </c>
      <c r="H157" s="19">
        <v>86608.025775539412</v>
      </c>
      <c r="I157" s="23">
        <v>91.582109419907709</v>
      </c>
      <c r="J157" s="19">
        <v>33449.324451698398</v>
      </c>
      <c r="K157" s="19">
        <v>27069.98521216532</v>
      </c>
    </row>
    <row r="158" spans="1:11" x14ac:dyDescent="0.2">
      <c r="A158" s="21" t="s">
        <v>329</v>
      </c>
      <c r="B158" s="21" t="s">
        <v>329</v>
      </c>
      <c r="C158" s="58" t="s">
        <v>29</v>
      </c>
      <c r="D158" s="19">
        <v>147986.36986881969</v>
      </c>
      <c r="E158" s="19">
        <v>135321.83723997162</v>
      </c>
      <c r="F158" s="103">
        <v>91.43791045603038</v>
      </c>
      <c r="G158" s="19">
        <v>95530.889425413596</v>
      </c>
      <c r="H158" s="19">
        <v>89807.022261271253</v>
      </c>
      <c r="I158" s="23">
        <v>94.000241849618035</v>
      </c>
      <c r="J158" s="19">
        <v>34246.063388341972</v>
      </c>
      <c r="K158" s="19">
        <v>26263.183003379367</v>
      </c>
    </row>
    <row r="159" spans="1:11" x14ac:dyDescent="0.2">
      <c r="A159" s="21" t="s">
        <v>329</v>
      </c>
      <c r="B159" s="21" t="s">
        <v>329</v>
      </c>
      <c r="C159" s="58" t="s">
        <v>30</v>
      </c>
      <c r="D159" s="19">
        <v>151074.43263605781</v>
      </c>
      <c r="E159" s="19">
        <v>141937.91212161508</v>
      </c>
      <c r="F159" s="103">
        <v>93.949558401631961</v>
      </c>
      <c r="G159" s="19">
        <v>99028.055028655202</v>
      </c>
      <c r="H159" s="19">
        <v>94352.559457534415</v>
      </c>
      <c r="I159" s="23">
        <v>95.279644916801601</v>
      </c>
      <c r="J159" s="19">
        <v>35197.895147622061</v>
      </c>
      <c r="K159" s="19">
        <v>27452.939800068227</v>
      </c>
    </row>
    <row r="160" spans="1:11" x14ac:dyDescent="0.2">
      <c r="A160" s="21" t="s">
        <v>329</v>
      </c>
      <c r="B160" s="21" t="s">
        <v>329</v>
      </c>
      <c r="C160" s="58" t="s">
        <v>8</v>
      </c>
      <c r="D160" s="19">
        <v>155960.48058008769</v>
      </c>
      <c r="E160" s="19">
        <v>147280.12929881341</v>
      </c>
      <c r="F160" s="103">
        <v>94.436864101504284</v>
      </c>
      <c r="G160" s="19">
        <v>100638.1592906396</v>
      </c>
      <c r="H160" s="19">
        <v>95722.410397836516</v>
      </c>
      <c r="I160" s="23">
        <v>95.119974448358022</v>
      </c>
      <c r="J160" s="19">
        <v>36474.377211433799</v>
      </c>
      <c r="K160" s="19">
        <v>27547.41642968142</v>
      </c>
    </row>
    <row r="161" spans="1:11" x14ac:dyDescent="0.2">
      <c r="A161" s="21" t="s">
        <v>329</v>
      </c>
      <c r="B161" s="21" t="s">
        <v>329</v>
      </c>
      <c r="C161" s="58" t="s">
        <v>6</v>
      </c>
      <c r="D161" s="19">
        <v>156778.92177762071</v>
      </c>
      <c r="E161" s="19">
        <v>148520.43237938889</v>
      </c>
      <c r="F161" s="103">
        <v>94.732238275838768</v>
      </c>
      <c r="G161" s="19">
        <v>102805.21832512871</v>
      </c>
      <c r="H161" s="19">
        <v>97320.419766450432</v>
      </c>
      <c r="I161" s="23">
        <v>94.668789741958534</v>
      </c>
      <c r="J161" s="19">
        <v>36745.453046441093</v>
      </c>
      <c r="K161" s="19">
        <v>27735.306358185811</v>
      </c>
    </row>
    <row r="162" spans="1:11" x14ac:dyDescent="0.2">
      <c r="A162" s="21" t="s">
        <v>329</v>
      </c>
      <c r="B162" s="21" t="s">
        <v>329</v>
      </c>
      <c r="C162" s="58" t="s">
        <v>7</v>
      </c>
      <c r="D162" s="19">
        <v>157566.18933365311</v>
      </c>
      <c r="E162" s="19">
        <v>152179.16975933692</v>
      </c>
      <c r="F162" s="103">
        <v>96.577690995192867</v>
      </c>
      <c r="G162" s="19">
        <v>104970.11422066519</v>
      </c>
      <c r="H162" s="19">
        <v>100850.62097424647</v>
      </c>
      <c r="I162" s="23">
        <v>96.075112132438079</v>
      </c>
      <c r="J162" s="19">
        <v>38290.848378087081</v>
      </c>
      <c r="K162" s="19">
        <v>29511.74449740105</v>
      </c>
    </row>
    <row r="163" spans="1:11" x14ac:dyDescent="0.2">
      <c r="A163" s="21" t="s">
        <v>329</v>
      </c>
      <c r="B163" s="21" t="s">
        <v>329</v>
      </c>
      <c r="C163" s="58" t="s">
        <v>0</v>
      </c>
      <c r="D163" s="19">
        <v>160812.5854918414</v>
      </c>
      <c r="E163" s="19">
        <v>158281.84482222679</v>
      </c>
      <c r="F163" s="103">
        <v>98.425217855223877</v>
      </c>
      <c r="G163" s="19">
        <v>104878.4348722609</v>
      </c>
      <c r="H163" s="19">
        <v>103238.33899835158</v>
      </c>
      <c r="I163" s="23">
        <v>98.434980300698115</v>
      </c>
      <c r="J163" s="19">
        <v>39707.117872444767</v>
      </c>
      <c r="K163" s="19">
        <v>32158.240092589858</v>
      </c>
    </row>
    <row r="164" spans="1:11" x14ac:dyDescent="0.2">
      <c r="A164" s="21" t="s">
        <v>329</v>
      </c>
      <c r="B164" s="21" t="s">
        <v>329</v>
      </c>
      <c r="C164" s="58" t="s">
        <v>1</v>
      </c>
      <c r="D164" s="19">
        <v>162074.2846569441</v>
      </c>
      <c r="E164" s="19">
        <v>163056.76119206692</v>
      </c>
      <c r="F164" s="103">
        <v>100.60616663422097</v>
      </c>
      <c r="G164" s="19">
        <v>106686.3176074509</v>
      </c>
      <c r="H164" s="19">
        <v>107179.23748732937</v>
      </c>
      <c r="I164" s="23">
        <v>100.46004104554848</v>
      </c>
      <c r="J164" s="19">
        <v>41074.798287732869</v>
      </c>
      <c r="K164" s="19">
        <v>33868.464923960382</v>
      </c>
    </row>
    <row r="165" spans="1:11" x14ac:dyDescent="0.2">
      <c r="A165" s="21" t="s">
        <v>329</v>
      </c>
      <c r="B165" s="21" t="s">
        <v>329</v>
      </c>
      <c r="C165" s="58" t="s">
        <v>2</v>
      </c>
      <c r="D165" s="19">
        <v>162085.65918963542</v>
      </c>
      <c r="E165" s="19">
        <v>166462.05130520448</v>
      </c>
      <c r="F165" s="103">
        <v>102.70948287049799</v>
      </c>
      <c r="G165" s="19">
        <v>106145.00295302601</v>
      </c>
      <c r="H165" s="19">
        <v>108277.80206216124</v>
      </c>
      <c r="I165" s="23">
        <v>102.01281255722346</v>
      </c>
      <c r="J165" s="19">
        <v>43374.628262494924</v>
      </c>
      <c r="K165" s="19">
        <v>35549.898789617728</v>
      </c>
    </row>
    <row r="166" spans="1:11" x14ac:dyDescent="0.2">
      <c r="A166" s="21" t="s">
        <v>329</v>
      </c>
      <c r="B166" s="21" t="s">
        <v>329</v>
      </c>
      <c r="C166" s="58" t="s">
        <v>3</v>
      </c>
      <c r="D166" s="19">
        <v>138771.7171522305</v>
      </c>
      <c r="E166" s="19">
        <v>151464.91371839668</v>
      </c>
      <c r="F166" s="103">
        <v>109.20357782450628</v>
      </c>
      <c r="G166" s="19">
        <v>91174.581184182302</v>
      </c>
      <c r="H166" s="19">
        <v>93068.984637258633</v>
      </c>
      <c r="I166" s="23">
        <v>102.07809049286278</v>
      </c>
      <c r="J166" s="19">
        <v>47770.125154173926</v>
      </c>
      <c r="K166" s="19">
        <v>31146.941433605949</v>
      </c>
    </row>
    <row r="167" spans="1:11" x14ac:dyDescent="0.2">
      <c r="A167" s="21" t="s">
        <v>329</v>
      </c>
      <c r="B167" s="21" t="s">
        <v>329</v>
      </c>
      <c r="C167" s="58" t="s">
        <v>4</v>
      </c>
      <c r="D167" s="19">
        <v>158238.88451542868</v>
      </c>
      <c r="E167" s="19">
        <v>173325.19337864721</v>
      </c>
      <c r="F167" s="103">
        <v>109.50748279523754</v>
      </c>
      <c r="G167" s="19">
        <v>103970.9878679156</v>
      </c>
      <c r="H167" s="19">
        <v>110178.17358276834</v>
      </c>
      <c r="I167" s="23">
        <v>105.96706108845771</v>
      </c>
      <c r="J167" s="19">
        <v>50920.29759869082</v>
      </c>
      <c r="K167" s="19">
        <v>35193.043689123399</v>
      </c>
    </row>
    <row r="168" spans="1:11" x14ac:dyDescent="0.2">
      <c r="A168" s="21" t="s">
        <v>329</v>
      </c>
      <c r="B168" s="21" t="s">
        <v>329</v>
      </c>
      <c r="C168" s="59" t="s">
        <v>5</v>
      </c>
      <c r="D168" s="19">
        <v>160892.9779174703</v>
      </c>
      <c r="E168" s="19">
        <v>186617.821533832</v>
      </c>
      <c r="F168" s="103">
        <v>115.99387890715707</v>
      </c>
      <c r="G168" s="19">
        <v>104065.8291564126</v>
      </c>
      <c r="H168" s="19">
        <v>120012.37217042339</v>
      </c>
      <c r="I168" s="23">
        <v>115.34885272304518</v>
      </c>
      <c r="J168" s="19">
        <v>52410.494625061168</v>
      </c>
      <c r="K168" s="19">
        <v>36354.343041536165</v>
      </c>
    </row>
    <row r="169" spans="1:11" x14ac:dyDescent="0.2">
      <c r="A169" s="21" t="s">
        <v>329</v>
      </c>
      <c r="B169" s="21" t="s">
        <v>329</v>
      </c>
      <c r="C169" s="59" t="s">
        <v>182</v>
      </c>
      <c r="D169" s="19">
        <v>159263.70058651271</v>
      </c>
      <c r="E169" s="19">
        <v>190708.48143209799</v>
      </c>
      <c r="F169" s="23">
        <v>119.7434152546393</v>
      </c>
      <c r="G169" s="19">
        <v>103358.68237711811</v>
      </c>
      <c r="H169" s="19">
        <v>125093.58669324755</v>
      </c>
      <c r="I169" s="23">
        <v>121.0279297770265</v>
      </c>
      <c r="J169" s="19">
        <v>54665.150067995812</v>
      </c>
      <c r="K169" s="19">
        <v>35559.352314666226</v>
      </c>
    </row>
    <row r="170" spans="1:11" x14ac:dyDescent="0.2">
      <c r="A170" s="21" t="s">
        <v>329</v>
      </c>
      <c r="B170" s="21" t="s">
        <v>329</v>
      </c>
      <c r="C170" s="59" t="s">
        <v>196</v>
      </c>
      <c r="D170" s="19">
        <v>161158.741816911</v>
      </c>
      <c r="E170" s="19">
        <v>195518.42830316711</v>
      </c>
      <c r="F170" s="23">
        <v>121.31847455397015</v>
      </c>
      <c r="G170" s="19">
        <v>104646.18570306161</v>
      </c>
      <c r="H170" s="19">
        <v>127018.03355729421</v>
      </c>
      <c r="I170" s="23">
        <v>121.37820930959451</v>
      </c>
      <c r="J170" s="19">
        <v>55852.563425644934</v>
      </c>
      <c r="K170" s="19">
        <v>34946.787447099501</v>
      </c>
    </row>
    <row r="171" spans="1:11" x14ac:dyDescent="0.2">
      <c r="A171" s="21" t="s">
        <v>329</v>
      </c>
      <c r="B171" s="21" t="s">
        <v>329</v>
      </c>
      <c r="C171" s="59" t="s">
        <v>217</v>
      </c>
      <c r="D171" s="19">
        <v>164466.89803213062</v>
      </c>
      <c r="E171" s="19">
        <v>200591.41461412859</v>
      </c>
      <c r="F171" s="23">
        <v>121.96381171970629</v>
      </c>
      <c r="G171" s="19">
        <v>106536.7307033328</v>
      </c>
      <c r="H171" s="19">
        <v>128619.34541664293</v>
      </c>
      <c r="I171" s="23">
        <v>120.72843115223648</v>
      </c>
      <c r="J171" s="19">
        <v>57048.417182022531</v>
      </c>
      <c r="K171" s="19">
        <v>34821.284961125784</v>
      </c>
    </row>
    <row r="172" spans="1:11" x14ac:dyDescent="0.2">
      <c r="A172" s="213" t="s">
        <v>329</v>
      </c>
      <c r="B172" s="213" t="s">
        <v>329</v>
      </c>
      <c r="C172" s="59" t="s">
        <v>235</v>
      </c>
      <c r="D172" s="19">
        <v>167635.81816940379</v>
      </c>
      <c r="E172" s="19">
        <v>206945.02010297848</v>
      </c>
      <c r="F172" s="23">
        <v>123.44660774845933</v>
      </c>
      <c r="G172" s="19">
        <v>108408.0781318947</v>
      </c>
      <c r="H172" s="19">
        <v>132196.08402649715</v>
      </c>
      <c r="I172" s="23">
        <v>121.94052736282823</v>
      </c>
      <c r="J172" s="19">
        <v>58439.307897882616</v>
      </c>
      <c r="K172" s="19">
        <v>35094.076967908914</v>
      </c>
    </row>
    <row r="173" spans="1:11" x14ac:dyDescent="0.2">
      <c r="A173" s="21" t="s">
        <v>329</v>
      </c>
      <c r="B173" s="21" t="s">
        <v>329</v>
      </c>
      <c r="C173" s="59" t="s">
        <v>328</v>
      </c>
      <c r="D173" s="19">
        <v>170223.8377116654</v>
      </c>
      <c r="E173" s="19">
        <v>213915.85025768969</v>
      </c>
      <c r="F173" s="23">
        <v>125.66467402489404</v>
      </c>
      <c r="G173" s="19">
        <v>110478.1579250878</v>
      </c>
      <c r="H173" s="19">
        <v>137243.4889894877</v>
      </c>
      <c r="I173" s="23">
        <v>124.22257495699802</v>
      </c>
      <c r="J173" s="19">
        <v>59857.467728638505</v>
      </c>
      <c r="K173" s="19">
        <v>35455.889650164288</v>
      </c>
    </row>
    <row r="174" spans="1:11" x14ac:dyDescent="0.2">
      <c r="A174" s="28" t="s">
        <v>124</v>
      </c>
      <c r="D174" s="22"/>
    </row>
    <row r="175" spans="1:11" x14ac:dyDescent="0.2">
      <c r="A175" s="193" t="s">
        <v>361</v>
      </c>
    </row>
  </sheetData>
  <hyperlinks>
    <hyperlink ref="A175" location="Contents!A1" display="Return to Contents page" xr:uid="{00000000-0004-0000-0C00-000000000000}"/>
  </hyperlinks>
  <pageMargins left="0.7" right="0.7" top="0.75" bottom="0.75" header="0.3" footer="0.3"/>
  <pageSetup paperSize="9" orientation="portrait" horizontalDpi="90" verticalDpi="9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4"/>
  <sheetViews>
    <sheetView workbookViewId="0"/>
  </sheetViews>
  <sheetFormatPr defaultColWidth="9.140625" defaultRowHeight="14.25" x14ac:dyDescent="0.2"/>
  <cols>
    <col min="1" max="1" width="20.42578125" style="75" customWidth="1"/>
    <col min="2" max="2" width="19.85546875" style="75" customWidth="1"/>
    <col min="3" max="3" width="32.140625" style="75" customWidth="1"/>
    <col min="4" max="4" width="30.42578125" style="75" customWidth="1"/>
    <col min="5" max="6" width="11.140625" style="75" customWidth="1"/>
    <col min="7" max="7" width="8.5703125" style="75" customWidth="1"/>
    <col min="8" max="16384" width="9.140625" style="75"/>
  </cols>
  <sheetData>
    <row r="1" spans="1:8" ht="15" x14ac:dyDescent="0.2">
      <c r="A1" s="76" t="s">
        <v>266</v>
      </c>
      <c r="B1" s="71"/>
      <c r="C1" s="71"/>
      <c r="D1" s="71"/>
      <c r="E1" s="71"/>
      <c r="F1" s="71"/>
      <c r="G1" s="71"/>
    </row>
    <row r="2" spans="1:8" x14ac:dyDescent="0.2">
      <c r="A2" s="12" t="s">
        <v>370</v>
      </c>
      <c r="B2" s="71"/>
      <c r="C2" s="71"/>
      <c r="D2" s="71"/>
      <c r="E2" s="71"/>
      <c r="F2" s="71"/>
      <c r="G2" s="71"/>
    </row>
    <row r="3" spans="1:8" x14ac:dyDescent="0.2">
      <c r="A3" s="12" t="s">
        <v>394</v>
      </c>
      <c r="B3" s="71"/>
      <c r="C3" s="71"/>
      <c r="D3" s="71"/>
      <c r="E3" s="71"/>
      <c r="F3" s="71"/>
      <c r="G3" s="71"/>
    </row>
    <row r="4" spans="1:8" ht="33" customHeight="1" x14ac:dyDescent="0.2">
      <c r="A4" s="183" t="s">
        <v>198</v>
      </c>
      <c r="B4" s="181" t="s">
        <v>199</v>
      </c>
      <c r="C4" s="74" t="s">
        <v>392</v>
      </c>
      <c r="D4" s="74" t="s">
        <v>393</v>
      </c>
      <c r="E4" s="183" t="s">
        <v>315</v>
      </c>
      <c r="F4" s="181" t="s">
        <v>316</v>
      </c>
      <c r="G4" s="182" t="s">
        <v>197</v>
      </c>
    </row>
    <row r="5" spans="1:8" x14ac:dyDescent="0.2">
      <c r="A5" s="206" t="s">
        <v>220</v>
      </c>
      <c r="B5" s="206" t="s">
        <v>200</v>
      </c>
      <c r="C5" s="159">
        <v>2.0369333606821804</v>
      </c>
      <c r="D5" s="159">
        <v>2.5851659955646866</v>
      </c>
      <c r="E5" s="159" t="s">
        <v>138</v>
      </c>
      <c r="F5" s="159" t="s">
        <v>138</v>
      </c>
      <c r="G5" s="159" t="s">
        <v>138</v>
      </c>
      <c r="H5" s="107"/>
    </row>
    <row r="6" spans="1:8" x14ac:dyDescent="0.2">
      <c r="A6" s="206" t="s">
        <v>221</v>
      </c>
      <c r="B6" s="206" t="s">
        <v>201</v>
      </c>
      <c r="C6" s="159">
        <v>7.8985375174120742</v>
      </c>
      <c r="D6" s="159">
        <v>7.5249103788767924</v>
      </c>
      <c r="E6" s="159" t="s">
        <v>138</v>
      </c>
      <c r="F6" s="159" t="s">
        <v>138</v>
      </c>
      <c r="G6" s="159" t="s">
        <v>138</v>
      </c>
      <c r="H6" s="107"/>
    </row>
    <row r="7" spans="1:8" x14ac:dyDescent="0.2">
      <c r="A7" s="206" t="s">
        <v>222</v>
      </c>
      <c r="B7" s="206" t="s">
        <v>202</v>
      </c>
      <c r="C7" s="159">
        <v>14.028195199057025</v>
      </c>
      <c r="D7" s="159">
        <v>12.717882239797351</v>
      </c>
      <c r="E7" s="159" t="s">
        <v>138</v>
      </c>
      <c r="F7" s="159" t="s">
        <v>138</v>
      </c>
      <c r="G7" s="159" t="s">
        <v>138</v>
      </c>
      <c r="H7" s="107"/>
    </row>
    <row r="8" spans="1:8" x14ac:dyDescent="0.2">
      <c r="A8" s="206" t="s">
        <v>223</v>
      </c>
      <c r="B8" s="206" t="s">
        <v>219</v>
      </c>
      <c r="C8" s="159">
        <v>9.4346629972809062</v>
      </c>
      <c r="D8" s="159">
        <v>8.1078172261531023</v>
      </c>
      <c r="E8" s="159" t="s">
        <v>138</v>
      </c>
      <c r="F8" s="159" t="s">
        <v>138</v>
      </c>
      <c r="G8" s="159" t="s">
        <v>138</v>
      </c>
      <c r="H8" s="107"/>
    </row>
    <row r="9" spans="1:8" x14ac:dyDescent="0.2">
      <c r="A9" s="206" t="s">
        <v>334</v>
      </c>
      <c r="B9" s="206" t="s">
        <v>220</v>
      </c>
      <c r="C9" s="159">
        <v>7.6349738812376167</v>
      </c>
      <c r="D9" s="159">
        <v>6.4507349766780742</v>
      </c>
      <c r="E9" s="159" t="s">
        <v>138</v>
      </c>
      <c r="F9" s="159" t="s">
        <v>138</v>
      </c>
      <c r="G9" s="159" t="s">
        <v>138</v>
      </c>
      <c r="H9" s="107"/>
    </row>
    <row r="10" spans="1:8" x14ac:dyDescent="0.2">
      <c r="A10" s="206" t="s">
        <v>335</v>
      </c>
      <c r="B10" s="206" t="s">
        <v>221</v>
      </c>
      <c r="C10" s="159">
        <v>5.0356351103193475</v>
      </c>
      <c r="D10" s="159">
        <v>4.2146929871714311</v>
      </c>
      <c r="E10" s="159" t="s">
        <v>138</v>
      </c>
      <c r="F10" s="159" t="s">
        <v>138</v>
      </c>
      <c r="G10" s="159" t="s">
        <v>138</v>
      </c>
      <c r="H10" s="107"/>
    </row>
    <row r="11" spans="1:8" x14ac:dyDescent="0.2">
      <c r="A11" s="206" t="s">
        <v>336</v>
      </c>
      <c r="B11" s="206" t="s">
        <v>222</v>
      </c>
      <c r="C11" s="159">
        <v>1.677270040274359</v>
      </c>
      <c r="D11" s="159">
        <v>1.3184446765081015</v>
      </c>
      <c r="E11" s="159" t="s">
        <v>138</v>
      </c>
      <c r="F11" s="159" t="s">
        <v>138</v>
      </c>
      <c r="G11" s="159" t="s">
        <v>138</v>
      </c>
      <c r="H11" s="107"/>
    </row>
    <row r="12" spans="1:8" x14ac:dyDescent="0.2">
      <c r="A12" s="206" t="s">
        <v>337</v>
      </c>
      <c r="B12" s="206" t="s">
        <v>223</v>
      </c>
      <c r="C12" s="159">
        <v>-2.4840516227897513E-2</v>
      </c>
      <c r="D12" s="159">
        <v>-0.22384284701933987</v>
      </c>
      <c r="E12" s="159" t="s">
        <v>339</v>
      </c>
      <c r="F12" s="159" t="s">
        <v>138</v>
      </c>
      <c r="G12" s="159" t="s">
        <v>138</v>
      </c>
      <c r="H12" s="107"/>
    </row>
    <row r="13" spans="1:8" x14ac:dyDescent="0.2">
      <c r="A13" s="206" t="s">
        <v>338</v>
      </c>
      <c r="B13" s="206" t="s">
        <v>334</v>
      </c>
      <c r="C13" s="159">
        <v>-1.0015223444082455</v>
      </c>
      <c r="D13" s="159">
        <v>-1.1340580476362772</v>
      </c>
      <c r="E13" s="159" t="s">
        <v>339</v>
      </c>
      <c r="F13" s="159" t="s">
        <v>138</v>
      </c>
      <c r="G13" s="159" t="s">
        <v>138</v>
      </c>
      <c r="H13" s="107"/>
    </row>
    <row r="14" spans="1:8" s="233" customFormat="1" x14ac:dyDescent="0.2">
      <c r="A14" s="223" t="s">
        <v>340</v>
      </c>
      <c r="B14" s="223" t="s">
        <v>335</v>
      </c>
      <c r="C14" s="159">
        <v>-1.2469079974732455</v>
      </c>
      <c r="D14" s="159">
        <v>-1.4281759954234974</v>
      </c>
      <c r="E14" s="159" t="s">
        <v>339</v>
      </c>
      <c r="F14" s="159" t="s">
        <v>138</v>
      </c>
      <c r="G14" s="159" t="s">
        <v>138</v>
      </c>
      <c r="H14" s="232"/>
    </row>
    <row r="15" spans="1:8" x14ac:dyDescent="0.2">
      <c r="A15" s="223" t="s">
        <v>375</v>
      </c>
      <c r="B15" s="223" t="s">
        <v>336</v>
      </c>
      <c r="C15" s="159">
        <v>-1.0126466375638299</v>
      </c>
      <c r="D15" s="159">
        <v>-1.2087629606971073</v>
      </c>
      <c r="E15" s="159" t="s">
        <v>339</v>
      </c>
      <c r="F15" s="159" t="s">
        <v>138</v>
      </c>
      <c r="G15" s="159" t="s">
        <v>138</v>
      </c>
    </row>
    <row r="16" spans="1:8" x14ac:dyDescent="0.2">
      <c r="A16" s="223" t="s">
        <v>376</v>
      </c>
      <c r="B16" s="223" t="s">
        <v>337</v>
      </c>
      <c r="C16" s="159">
        <v>-0.4698253959753762</v>
      </c>
      <c r="D16" s="159">
        <v>-0.48812820873519458</v>
      </c>
      <c r="E16" s="159" t="s">
        <v>339</v>
      </c>
      <c r="F16" s="159" t="s">
        <v>138</v>
      </c>
      <c r="G16" s="159" t="s">
        <v>138</v>
      </c>
    </row>
    <row r="17" spans="1:7" x14ac:dyDescent="0.2">
      <c r="A17" s="223" t="s">
        <v>377</v>
      </c>
      <c r="B17" s="223" t="s">
        <v>338</v>
      </c>
      <c r="C17" s="159">
        <v>0.14490830086282269</v>
      </c>
      <c r="D17" s="159">
        <v>0.40537742579602742</v>
      </c>
      <c r="E17" s="159" t="s">
        <v>339</v>
      </c>
      <c r="F17" s="159" t="s">
        <v>138</v>
      </c>
      <c r="G17" s="159" t="s">
        <v>138</v>
      </c>
    </row>
    <row r="18" spans="1:7" x14ac:dyDescent="0.2">
      <c r="A18" s="223" t="s">
        <v>378</v>
      </c>
      <c r="B18" s="223" t="s">
        <v>340</v>
      </c>
      <c r="C18" s="159">
        <v>0.71983159662276641</v>
      </c>
      <c r="D18" s="159">
        <v>1.3065685793449022</v>
      </c>
      <c r="E18" s="159" t="s">
        <v>339</v>
      </c>
      <c r="F18" s="159" t="s">
        <v>138</v>
      </c>
      <c r="G18" s="159" t="s">
        <v>138</v>
      </c>
    </row>
    <row r="19" spans="1:7" x14ac:dyDescent="0.2">
      <c r="A19" s="223" t="s">
        <v>379</v>
      </c>
      <c r="B19" s="223" t="s">
        <v>375</v>
      </c>
      <c r="C19" s="159">
        <v>1.1898764272207041</v>
      </c>
      <c r="D19" s="159">
        <v>2.0357704247499608</v>
      </c>
      <c r="E19" s="159" t="s">
        <v>138</v>
      </c>
      <c r="F19" s="159" t="s">
        <v>138</v>
      </c>
      <c r="G19" s="159" t="s">
        <v>138</v>
      </c>
    </row>
    <row r="20" spans="1:7" x14ac:dyDescent="0.2">
      <c r="A20" s="223" t="s">
        <v>380</v>
      </c>
      <c r="B20" s="223" t="s">
        <v>376</v>
      </c>
      <c r="C20" s="159">
        <v>1.4966165717591684</v>
      </c>
      <c r="D20" s="159">
        <v>2.438889351307072</v>
      </c>
      <c r="E20" s="159" t="s">
        <v>138</v>
      </c>
      <c r="F20" s="159" t="s">
        <v>138</v>
      </c>
      <c r="G20" s="159" t="s">
        <v>138</v>
      </c>
    </row>
    <row r="21" spans="1:7" x14ac:dyDescent="0.2">
      <c r="A21" s="223" t="s">
        <v>381</v>
      </c>
      <c r="B21" s="223" t="s">
        <v>377</v>
      </c>
      <c r="C21" s="159">
        <v>1.7065502618222483</v>
      </c>
      <c r="D21" s="159">
        <v>2.6005384918954544</v>
      </c>
      <c r="E21" s="159" t="s">
        <v>138</v>
      </c>
      <c r="F21" s="159" t="s">
        <v>138</v>
      </c>
      <c r="G21" s="159" t="s">
        <v>138</v>
      </c>
    </row>
    <row r="22" spans="1:7" x14ac:dyDescent="0.2">
      <c r="A22" s="223" t="s">
        <v>382</v>
      </c>
      <c r="B22" s="223" t="s">
        <v>378</v>
      </c>
      <c r="C22" s="159">
        <v>1.8885655911082155</v>
      </c>
      <c r="D22" s="159">
        <v>2.6391556574681729</v>
      </c>
      <c r="E22" s="159" t="s">
        <v>138</v>
      </c>
      <c r="F22" s="159" t="s">
        <v>138</v>
      </c>
      <c r="G22" s="159" t="s">
        <v>138</v>
      </c>
    </row>
    <row r="23" spans="1:7" x14ac:dyDescent="0.2">
      <c r="A23" s="223" t="s">
        <v>383</v>
      </c>
      <c r="B23" s="223" t="s">
        <v>379</v>
      </c>
      <c r="C23" s="159">
        <v>2.052731473281133</v>
      </c>
      <c r="D23" s="159">
        <v>2.6382123534622437</v>
      </c>
      <c r="E23" s="159" t="s">
        <v>138</v>
      </c>
      <c r="F23" s="159" t="s">
        <v>138</v>
      </c>
      <c r="G23" s="159" t="s">
        <v>138</v>
      </c>
    </row>
    <row r="24" spans="1:7" x14ac:dyDescent="0.2">
      <c r="A24" s="223" t="s">
        <v>384</v>
      </c>
      <c r="B24" s="223" t="s">
        <v>380</v>
      </c>
      <c r="C24" s="159">
        <v>2.1719914464796819</v>
      </c>
      <c r="D24" s="159">
        <v>2.6528479454340115</v>
      </c>
      <c r="E24" s="159" t="s">
        <v>138</v>
      </c>
      <c r="F24" s="159" t="s">
        <v>138</v>
      </c>
      <c r="G24" s="159" t="s">
        <v>138</v>
      </c>
    </row>
    <row r="25" spans="1:7" x14ac:dyDescent="0.2">
      <c r="A25" s="223" t="s">
        <v>385</v>
      </c>
      <c r="B25" s="223" t="s">
        <v>381</v>
      </c>
      <c r="C25" s="159">
        <v>2.1832502551172084</v>
      </c>
      <c r="D25" s="159">
        <v>2.6665253360882657</v>
      </c>
      <c r="E25" s="159" t="s">
        <v>138</v>
      </c>
      <c r="F25" s="159" t="s">
        <v>138</v>
      </c>
      <c r="G25" s="159" t="s">
        <v>138</v>
      </c>
    </row>
    <row r="26" spans="1:7" x14ac:dyDescent="0.2">
      <c r="A26" s="223" t="s">
        <v>386</v>
      </c>
      <c r="B26" s="223" t="s">
        <v>382</v>
      </c>
      <c r="C26" s="159">
        <v>2.087463088412167</v>
      </c>
      <c r="D26" s="159">
        <v>2.654254472131945</v>
      </c>
      <c r="E26" s="159" t="s">
        <v>138</v>
      </c>
      <c r="F26" s="159" t="s">
        <v>138</v>
      </c>
      <c r="G26" s="159" t="s">
        <v>138</v>
      </c>
    </row>
    <row r="27" spans="1:7" x14ac:dyDescent="0.2">
      <c r="A27" s="223" t="s">
        <v>387</v>
      </c>
      <c r="B27" s="223" t="s">
        <v>383</v>
      </c>
      <c r="C27" s="159">
        <v>1.9267829424581828</v>
      </c>
      <c r="D27" s="159">
        <v>2.6031938218540995</v>
      </c>
      <c r="E27" s="159" t="s">
        <v>138</v>
      </c>
      <c r="F27" s="159" t="s">
        <v>138</v>
      </c>
      <c r="G27" s="159" t="s">
        <v>138</v>
      </c>
    </row>
    <row r="28" spans="1:7" x14ac:dyDescent="0.2">
      <c r="A28" s="223" t="s">
        <v>388</v>
      </c>
      <c r="B28" s="223" t="s">
        <v>384</v>
      </c>
      <c r="C28" s="159">
        <v>1.7568871719636725</v>
      </c>
      <c r="D28" s="159">
        <v>2.505218119963537</v>
      </c>
      <c r="E28" s="159" t="s">
        <v>138</v>
      </c>
      <c r="F28" s="159" t="s">
        <v>138</v>
      </c>
      <c r="G28" s="159" t="s">
        <v>138</v>
      </c>
    </row>
    <row r="29" spans="1:7" x14ac:dyDescent="0.2">
      <c r="A29" s="223" t="s">
        <v>389</v>
      </c>
      <c r="B29" s="223" t="s">
        <v>385</v>
      </c>
      <c r="C29" s="159">
        <v>1.6436646650782816</v>
      </c>
      <c r="D29" s="159">
        <v>2.379272196997162</v>
      </c>
      <c r="E29" s="159" t="s">
        <v>138</v>
      </c>
      <c r="F29" s="159" t="s">
        <v>138</v>
      </c>
      <c r="G29" s="159" t="s">
        <v>138</v>
      </c>
    </row>
    <row r="30" spans="1:7" x14ac:dyDescent="0.2">
      <c r="A30" s="223" t="s">
        <v>390</v>
      </c>
      <c r="B30" s="223" t="s">
        <v>386</v>
      </c>
      <c r="C30" s="159">
        <v>1.5818874914486969</v>
      </c>
      <c r="D30" s="159">
        <v>2.2354576991708397</v>
      </c>
      <c r="E30" s="159" t="s">
        <v>138</v>
      </c>
      <c r="F30" s="159" t="s">
        <v>138</v>
      </c>
      <c r="G30" s="159" t="s">
        <v>138</v>
      </c>
    </row>
    <row r="31" spans="1:7" x14ac:dyDescent="0.2">
      <c r="A31" s="223" t="s">
        <v>391</v>
      </c>
      <c r="B31" s="223" t="s">
        <v>387</v>
      </c>
      <c r="C31" s="159">
        <v>1.5438344683868843</v>
      </c>
      <c r="D31" s="159">
        <v>2.0866591840507542</v>
      </c>
      <c r="E31" s="159" t="s">
        <v>138</v>
      </c>
      <c r="F31" s="159" t="s">
        <v>138</v>
      </c>
      <c r="G31" s="159" t="s">
        <v>138</v>
      </c>
    </row>
    <row r="32" spans="1:7" x14ac:dyDescent="0.2">
      <c r="A32" s="14" t="s">
        <v>399</v>
      </c>
      <c r="B32" s="28"/>
      <c r="C32" s="28"/>
      <c r="D32" s="28"/>
      <c r="E32" s="28"/>
      <c r="F32" s="17"/>
      <c r="G32" s="17"/>
    </row>
    <row r="33" spans="1:7" x14ac:dyDescent="0.2">
      <c r="A33" s="222" t="s">
        <v>400</v>
      </c>
      <c r="B33" s="222"/>
      <c r="C33" s="222"/>
      <c r="D33" s="215"/>
      <c r="E33" s="152"/>
      <c r="F33" s="17"/>
      <c r="G33" s="17"/>
    </row>
    <row r="34" spans="1:7" x14ac:dyDescent="0.2">
      <c r="A34" s="193" t="s">
        <v>361</v>
      </c>
      <c r="B34" s="151"/>
      <c r="C34" s="151"/>
      <c r="D34" s="151"/>
      <c r="E34" s="151"/>
      <c r="F34" s="151"/>
      <c r="G34" s="151"/>
    </row>
    <row r="35" spans="1:7" x14ac:dyDescent="0.2">
      <c r="A35" s="77"/>
      <c r="B35" s="77"/>
      <c r="C35" s="77"/>
      <c r="D35" s="77"/>
      <c r="E35" s="77"/>
      <c r="F35" s="77"/>
      <c r="G35" s="77"/>
    </row>
    <row r="36" spans="1:7" x14ac:dyDescent="0.2">
      <c r="A36" s="77"/>
      <c r="B36" s="77"/>
      <c r="C36" s="77"/>
      <c r="D36" s="77"/>
      <c r="E36" s="77"/>
      <c r="F36" s="77"/>
      <c r="G36" s="77"/>
    </row>
    <row r="37" spans="1:7" x14ac:dyDescent="0.2">
      <c r="A37" s="77"/>
      <c r="B37" s="77"/>
      <c r="C37" s="77"/>
      <c r="D37" s="77"/>
      <c r="E37" s="77"/>
      <c r="F37" s="77"/>
      <c r="G37" s="77"/>
    </row>
    <row r="38" spans="1:7" x14ac:dyDescent="0.2">
      <c r="A38" s="78"/>
      <c r="B38" s="78"/>
      <c r="C38" s="78"/>
      <c r="D38" s="78"/>
      <c r="E38" s="78"/>
      <c r="F38" s="78"/>
      <c r="G38" s="78"/>
    </row>
    <row r="39" spans="1:7" x14ac:dyDescent="0.2">
      <c r="A39" s="78"/>
      <c r="B39" s="78"/>
      <c r="C39" s="78"/>
      <c r="D39" s="78"/>
      <c r="E39" s="78"/>
      <c r="F39" s="78"/>
      <c r="G39" s="78"/>
    </row>
    <row r="40" spans="1:7" x14ac:dyDescent="0.2">
      <c r="A40" s="78"/>
      <c r="B40" s="78"/>
      <c r="C40" s="78"/>
      <c r="D40" s="78"/>
      <c r="E40" s="78"/>
      <c r="F40" s="78"/>
      <c r="G40" s="78"/>
    </row>
    <row r="41" spans="1:7" x14ac:dyDescent="0.2">
      <c r="A41" s="78"/>
      <c r="B41" s="78"/>
      <c r="C41" s="78"/>
      <c r="D41" s="78"/>
      <c r="E41" s="78"/>
      <c r="F41" s="78"/>
      <c r="G41" s="78"/>
    </row>
    <row r="42" spans="1:7" x14ac:dyDescent="0.2">
      <c r="A42" s="78"/>
      <c r="B42" s="78"/>
      <c r="C42" s="78"/>
      <c r="D42" s="78"/>
      <c r="E42" s="78"/>
      <c r="F42" s="78"/>
      <c r="G42" s="78"/>
    </row>
    <row r="43" spans="1:7" x14ac:dyDescent="0.2">
      <c r="A43" s="78"/>
      <c r="B43" s="78"/>
      <c r="C43" s="78"/>
      <c r="D43" s="78"/>
      <c r="E43" s="78"/>
      <c r="F43" s="78"/>
      <c r="G43" s="78"/>
    </row>
    <row r="44" spans="1:7" x14ac:dyDescent="0.2">
      <c r="A44" s="78"/>
      <c r="B44" s="78"/>
      <c r="C44" s="78"/>
      <c r="D44" s="78"/>
      <c r="E44" s="78"/>
      <c r="F44" s="78"/>
      <c r="G44" s="78"/>
    </row>
  </sheetData>
  <hyperlinks>
    <hyperlink ref="A34" location="Contents!A1" display="Return to Contents page" xr:uid="{00000000-0004-0000-0D00-000000000000}"/>
    <hyperlink ref="A33:C33" r:id="rId1" display="OBR (2022) Economic and fiscal outlook - November 2022." xr:uid="{AB593106-092D-4AC8-8BD1-E559F73F28EB}"/>
  </hyperlinks>
  <pageMargins left="0.7" right="0.7" top="0.75" bottom="0.75" header="0.3" footer="0.3"/>
  <pageSetup paperSize="9" orientation="portrait"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09"/>
  <sheetViews>
    <sheetView workbookViewId="0"/>
  </sheetViews>
  <sheetFormatPr defaultColWidth="9.140625" defaultRowHeight="12.75" x14ac:dyDescent="0.2"/>
  <cols>
    <col min="1" max="1" width="15.42578125" style="1" customWidth="1"/>
    <col min="2" max="9" width="11.42578125" style="1" customWidth="1"/>
    <col min="10" max="10" width="10.42578125" style="1" customWidth="1"/>
    <col min="11" max="16384" width="9.140625" style="1"/>
  </cols>
  <sheetData>
    <row r="1" spans="1:10" ht="15" x14ac:dyDescent="0.2">
      <c r="A1" s="129" t="s">
        <v>267</v>
      </c>
    </row>
    <row r="2" spans="1:10" x14ac:dyDescent="0.2">
      <c r="A2" s="12" t="s">
        <v>370</v>
      </c>
    </row>
    <row r="3" spans="1:10" x14ac:dyDescent="0.2">
      <c r="A3" s="12" t="s">
        <v>374</v>
      </c>
    </row>
    <row r="4" spans="1:10" ht="15" x14ac:dyDescent="0.2">
      <c r="A4" s="128" t="s">
        <v>325</v>
      </c>
      <c r="B4" s="127" t="s">
        <v>317</v>
      </c>
      <c r="C4" s="127" t="s">
        <v>318</v>
      </c>
      <c r="D4" s="127" t="s">
        <v>319</v>
      </c>
      <c r="E4" s="126" t="s">
        <v>320</v>
      </c>
      <c r="F4" s="126" t="s">
        <v>321</v>
      </c>
      <c r="G4" s="126" t="s">
        <v>322</v>
      </c>
      <c r="H4" s="126" t="s">
        <v>323</v>
      </c>
      <c r="I4" s="126" t="s">
        <v>324</v>
      </c>
      <c r="J4" s="126" t="s">
        <v>341</v>
      </c>
    </row>
    <row r="5" spans="1:10" ht="15.75" customHeight="1" x14ac:dyDescent="0.2">
      <c r="A5" s="59" t="s">
        <v>241</v>
      </c>
      <c r="B5" s="125">
        <v>48635</v>
      </c>
      <c r="C5" s="125">
        <v>46782</v>
      </c>
      <c r="D5" s="124">
        <v>48547</v>
      </c>
      <c r="E5" s="124">
        <v>46096</v>
      </c>
      <c r="F5" s="124">
        <v>46231</v>
      </c>
      <c r="G5" s="124">
        <v>46145</v>
      </c>
      <c r="H5" s="123">
        <v>45815</v>
      </c>
      <c r="I5" s="70">
        <v>45474</v>
      </c>
      <c r="J5" s="70">
        <v>45126</v>
      </c>
    </row>
    <row r="6" spans="1:10" ht="15.75" customHeight="1" x14ac:dyDescent="0.2">
      <c r="A6" s="59">
        <v>1</v>
      </c>
      <c r="B6" s="125">
        <v>51062</v>
      </c>
      <c r="C6" s="125">
        <v>49017</v>
      </c>
      <c r="D6" s="124">
        <v>47261</v>
      </c>
      <c r="E6" s="124">
        <v>49177</v>
      </c>
      <c r="F6" s="124">
        <v>46329</v>
      </c>
      <c r="G6" s="124">
        <v>46459</v>
      </c>
      <c r="H6" s="123">
        <v>46378</v>
      </c>
      <c r="I6" s="70">
        <v>46054</v>
      </c>
      <c r="J6" s="70">
        <v>45713</v>
      </c>
    </row>
    <row r="7" spans="1:10" ht="15.75" customHeight="1" x14ac:dyDescent="0.2">
      <c r="A7" s="59">
        <f t="shared" ref="A7:A38" si="0">A6+1</f>
        <v>2</v>
      </c>
      <c r="B7" s="125">
        <v>52945</v>
      </c>
      <c r="C7" s="125">
        <v>51478</v>
      </c>
      <c r="D7" s="124">
        <v>49596</v>
      </c>
      <c r="E7" s="124">
        <v>47920</v>
      </c>
      <c r="F7" s="124">
        <v>49439</v>
      </c>
      <c r="G7" s="124">
        <v>46590</v>
      </c>
      <c r="H7" s="123">
        <v>46722</v>
      </c>
      <c r="I7" s="70">
        <v>46649</v>
      </c>
      <c r="J7" s="70">
        <v>46324</v>
      </c>
    </row>
    <row r="8" spans="1:10" ht="15.75" customHeight="1" x14ac:dyDescent="0.2">
      <c r="A8" s="59">
        <f t="shared" si="0"/>
        <v>3</v>
      </c>
      <c r="B8" s="125">
        <v>54449</v>
      </c>
      <c r="C8" s="125">
        <v>53317</v>
      </c>
      <c r="D8" s="124">
        <v>52030</v>
      </c>
      <c r="E8" s="124">
        <v>50211</v>
      </c>
      <c r="F8" s="124">
        <v>48132</v>
      </c>
      <c r="G8" s="124">
        <v>49652</v>
      </c>
      <c r="H8" s="123">
        <v>46806</v>
      </c>
      <c r="I8" s="70">
        <v>46941</v>
      </c>
      <c r="J8" s="70">
        <v>46868</v>
      </c>
    </row>
    <row r="9" spans="1:10" ht="15.75" customHeight="1" x14ac:dyDescent="0.2">
      <c r="A9" s="59">
        <f t="shared" si="0"/>
        <v>4</v>
      </c>
      <c r="B9" s="125">
        <v>56715</v>
      </c>
      <c r="C9" s="125">
        <v>54843</v>
      </c>
      <c r="D9" s="124">
        <v>53845</v>
      </c>
      <c r="E9" s="124">
        <v>52632</v>
      </c>
      <c r="F9" s="124">
        <v>50411</v>
      </c>
      <c r="G9" s="124">
        <v>48329</v>
      </c>
      <c r="H9" s="123">
        <v>49853</v>
      </c>
      <c r="I9" s="70">
        <v>47012</v>
      </c>
      <c r="J9" s="70">
        <v>47145</v>
      </c>
    </row>
    <row r="10" spans="1:10" ht="15.75" customHeight="1" x14ac:dyDescent="0.2">
      <c r="A10" s="59">
        <f t="shared" si="0"/>
        <v>5</v>
      </c>
      <c r="B10" s="125">
        <v>57581</v>
      </c>
      <c r="C10" s="125">
        <v>57070</v>
      </c>
      <c r="D10" s="124">
        <v>55361</v>
      </c>
      <c r="E10" s="124">
        <v>54437</v>
      </c>
      <c r="F10" s="124">
        <v>52824</v>
      </c>
      <c r="G10" s="124">
        <v>50599</v>
      </c>
      <c r="H10" s="123">
        <v>48519</v>
      </c>
      <c r="I10" s="70">
        <v>50047</v>
      </c>
      <c r="J10" s="70">
        <v>47204</v>
      </c>
    </row>
    <row r="11" spans="1:10" ht="15.75" customHeight="1" x14ac:dyDescent="0.2">
      <c r="A11" s="59">
        <f t="shared" si="0"/>
        <v>6</v>
      </c>
      <c r="B11" s="125">
        <v>57938</v>
      </c>
      <c r="C11" s="125">
        <v>57945</v>
      </c>
      <c r="D11" s="124">
        <v>57581</v>
      </c>
      <c r="E11" s="124">
        <v>55948</v>
      </c>
      <c r="F11" s="124">
        <v>54622</v>
      </c>
      <c r="G11" s="124">
        <v>53006</v>
      </c>
      <c r="H11" s="123">
        <v>50783</v>
      </c>
      <c r="I11" s="70">
        <v>48704</v>
      </c>
      <c r="J11" s="70">
        <v>50232</v>
      </c>
    </row>
    <row r="12" spans="1:10" ht="15.75" customHeight="1" x14ac:dyDescent="0.2">
      <c r="A12" s="59">
        <f t="shared" si="0"/>
        <v>7</v>
      </c>
      <c r="B12" s="125">
        <v>59171</v>
      </c>
      <c r="C12" s="125">
        <v>58262</v>
      </c>
      <c r="D12" s="124">
        <v>58447</v>
      </c>
      <c r="E12" s="124">
        <v>58159</v>
      </c>
      <c r="F12" s="124">
        <v>56125</v>
      </c>
      <c r="G12" s="124">
        <v>54796</v>
      </c>
      <c r="H12" s="123">
        <v>53181</v>
      </c>
      <c r="I12" s="70">
        <v>50958</v>
      </c>
      <c r="J12" s="70">
        <v>48877</v>
      </c>
    </row>
    <row r="13" spans="1:10" ht="15.75" customHeight="1" x14ac:dyDescent="0.2">
      <c r="A13" s="59">
        <f t="shared" si="0"/>
        <v>8</v>
      </c>
      <c r="B13" s="125">
        <v>60666</v>
      </c>
      <c r="C13" s="125">
        <v>59490</v>
      </c>
      <c r="D13" s="124">
        <v>58763</v>
      </c>
      <c r="E13" s="124">
        <v>59028</v>
      </c>
      <c r="F13" s="124">
        <v>58340</v>
      </c>
      <c r="G13" s="124">
        <v>56303</v>
      </c>
      <c r="H13" s="123">
        <v>54975</v>
      </c>
      <c r="I13" s="70">
        <v>53360</v>
      </c>
      <c r="J13" s="70">
        <v>51135</v>
      </c>
    </row>
    <row r="14" spans="1:10" ht="15.75" customHeight="1" x14ac:dyDescent="0.2">
      <c r="A14" s="59">
        <f t="shared" si="0"/>
        <v>9</v>
      </c>
      <c r="B14" s="125">
        <v>62547</v>
      </c>
      <c r="C14" s="125">
        <v>60960</v>
      </c>
      <c r="D14" s="124">
        <v>59978</v>
      </c>
      <c r="E14" s="124">
        <v>59343</v>
      </c>
      <c r="F14" s="124">
        <v>59207</v>
      </c>
      <c r="G14" s="124">
        <v>58517</v>
      </c>
      <c r="H14" s="123">
        <v>56482</v>
      </c>
      <c r="I14" s="70">
        <v>55155</v>
      </c>
      <c r="J14" s="70">
        <v>53538</v>
      </c>
    </row>
    <row r="15" spans="1:10" ht="15.75" customHeight="1" x14ac:dyDescent="0.2">
      <c r="A15" s="59">
        <f t="shared" si="0"/>
        <v>10</v>
      </c>
      <c r="B15" s="125">
        <v>59638</v>
      </c>
      <c r="C15" s="125">
        <v>62868</v>
      </c>
      <c r="D15" s="124">
        <v>61457</v>
      </c>
      <c r="E15" s="124">
        <v>60552</v>
      </c>
      <c r="F15" s="124">
        <v>59516</v>
      </c>
      <c r="G15" s="124">
        <v>59377</v>
      </c>
      <c r="H15" s="123">
        <v>58691</v>
      </c>
      <c r="I15" s="70">
        <v>56657</v>
      </c>
      <c r="J15" s="70">
        <v>55327</v>
      </c>
    </row>
    <row r="16" spans="1:10" ht="15.75" customHeight="1" x14ac:dyDescent="0.2">
      <c r="A16" s="59">
        <f t="shared" si="0"/>
        <v>11</v>
      </c>
      <c r="B16" s="125">
        <v>61301</v>
      </c>
      <c r="C16" s="125">
        <v>59950</v>
      </c>
      <c r="D16" s="124">
        <v>63372</v>
      </c>
      <c r="E16" s="124">
        <v>62035</v>
      </c>
      <c r="F16" s="124">
        <v>60728</v>
      </c>
      <c r="G16" s="124">
        <v>59688</v>
      </c>
      <c r="H16" s="123">
        <v>59552</v>
      </c>
      <c r="I16" s="70">
        <v>58868</v>
      </c>
      <c r="J16" s="70">
        <v>56832</v>
      </c>
    </row>
    <row r="17" spans="1:10" ht="15.75" customHeight="1" x14ac:dyDescent="0.2">
      <c r="A17" s="59">
        <f t="shared" si="0"/>
        <v>12</v>
      </c>
      <c r="B17" s="125">
        <v>61018</v>
      </c>
      <c r="C17" s="125">
        <v>61557</v>
      </c>
      <c r="D17" s="124">
        <v>60433</v>
      </c>
      <c r="E17" s="124">
        <v>63951</v>
      </c>
      <c r="F17" s="124">
        <v>62215</v>
      </c>
      <c r="G17" s="124">
        <v>60904</v>
      </c>
      <c r="H17" s="123">
        <v>59864</v>
      </c>
      <c r="I17" s="70">
        <v>59730</v>
      </c>
      <c r="J17" s="70">
        <v>59046</v>
      </c>
    </row>
    <row r="18" spans="1:10" ht="15.75" customHeight="1" x14ac:dyDescent="0.2">
      <c r="A18" s="59">
        <f t="shared" si="0"/>
        <v>13</v>
      </c>
      <c r="B18" s="125">
        <v>58637</v>
      </c>
      <c r="C18" s="125">
        <v>61334</v>
      </c>
      <c r="D18" s="124">
        <v>62035</v>
      </c>
      <c r="E18" s="124">
        <v>61009</v>
      </c>
      <c r="F18" s="124">
        <v>64127</v>
      </c>
      <c r="G18" s="124">
        <v>62390</v>
      </c>
      <c r="H18" s="123">
        <v>61079</v>
      </c>
      <c r="I18" s="70">
        <v>60039</v>
      </c>
      <c r="J18" s="70">
        <v>59905</v>
      </c>
    </row>
    <row r="19" spans="1:10" ht="15.75" customHeight="1" x14ac:dyDescent="0.2">
      <c r="A19" s="59">
        <f t="shared" si="0"/>
        <v>14</v>
      </c>
      <c r="B19" s="125">
        <v>57487</v>
      </c>
      <c r="C19" s="125">
        <v>58857</v>
      </c>
      <c r="D19" s="124">
        <v>61790</v>
      </c>
      <c r="E19" s="124">
        <v>62602</v>
      </c>
      <c r="F19" s="124">
        <v>61175</v>
      </c>
      <c r="G19" s="124">
        <v>64292</v>
      </c>
      <c r="H19" s="123">
        <v>62559</v>
      </c>
      <c r="I19" s="70">
        <v>61248</v>
      </c>
      <c r="J19" s="70">
        <v>60207</v>
      </c>
    </row>
    <row r="20" spans="1:10" ht="15.75" customHeight="1" x14ac:dyDescent="0.2">
      <c r="A20" s="59">
        <f t="shared" si="0"/>
        <v>15</v>
      </c>
      <c r="B20" s="125">
        <v>56993</v>
      </c>
      <c r="C20" s="125">
        <v>57792</v>
      </c>
      <c r="D20" s="124">
        <v>59306</v>
      </c>
      <c r="E20" s="124">
        <v>62362</v>
      </c>
      <c r="F20" s="124">
        <v>62775</v>
      </c>
      <c r="G20" s="124">
        <v>61345</v>
      </c>
      <c r="H20" s="123">
        <v>64466</v>
      </c>
      <c r="I20" s="70">
        <v>62737</v>
      </c>
      <c r="J20" s="70">
        <v>61424</v>
      </c>
    </row>
    <row r="21" spans="1:10" ht="15.75" customHeight="1" x14ac:dyDescent="0.2">
      <c r="A21" s="59">
        <f t="shared" si="0"/>
        <v>16</v>
      </c>
      <c r="B21" s="125">
        <v>55890</v>
      </c>
      <c r="C21" s="125">
        <v>57280</v>
      </c>
      <c r="D21" s="124">
        <v>58268</v>
      </c>
      <c r="E21" s="124">
        <v>59887</v>
      </c>
      <c r="F21" s="124">
        <v>62542</v>
      </c>
      <c r="G21" s="124">
        <v>62954</v>
      </c>
      <c r="H21" s="123">
        <v>61525</v>
      </c>
      <c r="I21" s="70">
        <v>64649</v>
      </c>
      <c r="J21" s="70">
        <v>62921</v>
      </c>
    </row>
    <row r="22" spans="1:10" ht="15.75" customHeight="1" x14ac:dyDescent="0.2">
      <c r="A22" s="59">
        <f t="shared" si="0"/>
        <v>17</v>
      </c>
      <c r="B22" s="125">
        <v>54249</v>
      </c>
      <c r="C22" s="125">
        <v>56179</v>
      </c>
      <c r="D22" s="124">
        <v>57764</v>
      </c>
      <c r="E22" s="124">
        <v>58851</v>
      </c>
      <c r="F22" s="124">
        <v>60067</v>
      </c>
      <c r="G22" s="124">
        <v>62722</v>
      </c>
      <c r="H22" s="123">
        <v>63136</v>
      </c>
      <c r="I22" s="70">
        <v>61709</v>
      </c>
      <c r="J22" s="70">
        <v>64834</v>
      </c>
    </row>
    <row r="23" spans="1:10" ht="15.75" customHeight="1" x14ac:dyDescent="0.2">
      <c r="A23" s="59">
        <f t="shared" si="0"/>
        <v>18</v>
      </c>
      <c r="B23" s="125">
        <v>54563</v>
      </c>
      <c r="C23" s="125">
        <v>55074</v>
      </c>
      <c r="D23" s="124">
        <v>56935</v>
      </c>
      <c r="E23" s="124">
        <v>58640</v>
      </c>
      <c r="F23" s="124">
        <v>59323</v>
      </c>
      <c r="G23" s="124">
        <v>60534</v>
      </c>
      <c r="H23" s="123">
        <v>63188</v>
      </c>
      <c r="I23" s="70">
        <v>63609</v>
      </c>
      <c r="J23" s="70">
        <v>62183</v>
      </c>
    </row>
    <row r="24" spans="1:10" ht="15.75" customHeight="1" x14ac:dyDescent="0.2">
      <c r="A24" s="59">
        <f t="shared" si="0"/>
        <v>19</v>
      </c>
      <c r="B24" s="125">
        <v>60425</v>
      </c>
      <c r="C24" s="125">
        <v>57305</v>
      </c>
      <c r="D24" s="124">
        <v>57261</v>
      </c>
      <c r="E24" s="124">
        <v>59284</v>
      </c>
      <c r="F24" s="124">
        <v>60597</v>
      </c>
      <c r="G24" s="124">
        <v>61275</v>
      </c>
      <c r="H24" s="123">
        <v>62485</v>
      </c>
      <c r="I24" s="70">
        <v>65161</v>
      </c>
      <c r="J24" s="70">
        <v>65625</v>
      </c>
    </row>
    <row r="25" spans="1:10" ht="15.75" customHeight="1" x14ac:dyDescent="0.2">
      <c r="A25" s="59">
        <f t="shared" si="0"/>
        <v>20</v>
      </c>
      <c r="B25" s="125">
        <v>63647</v>
      </c>
      <c r="C25" s="125">
        <v>61314</v>
      </c>
      <c r="D25" s="124">
        <v>59822</v>
      </c>
      <c r="E25" s="124">
        <v>60131</v>
      </c>
      <c r="F25" s="124">
        <v>61811</v>
      </c>
      <c r="G25" s="124">
        <v>63123</v>
      </c>
      <c r="H25" s="123">
        <v>63801</v>
      </c>
      <c r="I25" s="70">
        <v>65032</v>
      </c>
      <c r="J25" s="70">
        <v>67760</v>
      </c>
    </row>
    <row r="26" spans="1:10" ht="15.75" customHeight="1" x14ac:dyDescent="0.2">
      <c r="A26" s="59">
        <f t="shared" si="0"/>
        <v>21</v>
      </c>
      <c r="B26" s="125">
        <v>66446</v>
      </c>
      <c r="C26" s="125">
        <v>63526</v>
      </c>
      <c r="D26" s="124">
        <v>62430</v>
      </c>
      <c r="E26" s="124">
        <v>61537</v>
      </c>
      <c r="F26" s="124">
        <v>61547</v>
      </c>
      <c r="G26" s="124">
        <v>63220</v>
      </c>
      <c r="H26" s="123">
        <v>64538</v>
      </c>
      <c r="I26" s="70">
        <v>65231</v>
      </c>
      <c r="J26" s="70">
        <v>66472</v>
      </c>
    </row>
    <row r="27" spans="1:10" ht="15.75" customHeight="1" x14ac:dyDescent="0.2">
      <c r="A27" s="59">
        <f t="shared" si="0"/>
        <v>22</v>
      </c>
      <c r="B27" s="125">
        <v>68571</v>
      </c>
      <c r="C27" s="125">
        <v>66277</v>
      </c>
      <c r="D27" s="124">
        <v>64186</v>
      </c>
      <c r="E27" s="124">
        <v>63550</v>
      </c>
      <c r="F27" s="124">
        <v>62363</v>
      </c>
      <c r="G27" s="124">
        <v>62364</v>
      </c>
      <c r="H27" s="123">
        <v>64051</v>
      </c>
      <c r="I27" s="70">
        <v>65386</v>
      </c>
      <c r="J27" s="70">
        <v>66080</v>
      </c>
    </row>
    <row r="28" spans="1:10" ht="15.75" customHeight="1" x14ac:dyDescent="0.2">
      <c r="A28" s="59">
        <f t="shared" si="0"/>
        <v>23</v>
      </c>
      <c r="B28" s="125">
        <v>71700</v>
      </c>
      <c r="C28" s="125">
        <v>69034</v>
      </c>
      <c r="D28" s="124">
        <v>67367</v>
      </c>
      <c r="E28" s="124">
        <v>65155</v>
      </c>
      <c r="F28" s="124">
        <v>64228</v>
      </c>
      <c r="G28" s="124">
        <v>63029</v>
      </c>
      <c r="H28" s="123">
        <v>63047</v>
      </c>
      <c r="I28" s="70">
        <v>64751</v>
      </c>
      <c r="J28" s="70">
        <v>66082</v>
      </c>
    </row>
    <row r="29" spans="1:10" ht="15.75" customHeight="1" x14ac:dyDescent="0.2">
      <c r="A29" s="59">
        <f t="shared" si="0"/>
        <v>24</v>
      </c>
      <c r="B29" s="125">
        <v>71391</v>
      </c>
      <c r="C29" s="125">
        <v>71827</v>
      </c>
      <c r="D29" s="124">
        <v>70105</v>
      </c>
      <c r="E29" s="124">
        <v>68048</v>
      </c>
      <c r="F29" s="124">
        <v>65557</v>
      </c>
      <c r="G29" s="124">
        <v>64629</v>
      </c>
      <c r="H29" s="123">
        <v>63455</v>
      </c>
      <c r="I29" s="70">
        <v>63499</v>
      </c>
      <c r="J29" s="70">
        <v>65198</v>
      </c>
    </row>
    <row r="30" spans="1:10" ht="15.75" customHeight="1" x14ac:dyDescent="0.2">
      <c r="A30" s="59">
        <f t="shared" si="0"/>
        <v>25</v>
      </c>
      <c r="B30" s="125">
        <v>71106</v>
      </c>
      <c r="C30" s="125">
        <v>71242</v>
      </c>
      <c r="D30" s="124">
        <v>72415</v>
      </c>
      <c r="E30" s="124">
        <v>70389</v>
      </c>
      <c r="F30" s="124">
        <v>68064</v>
      </c>
      <c r="G30" s="124">
        <v>65590</v>
      </c>
      <c r="H30" s="123">
        <v>64700</v>
      </c>
      <c r="I30" s="70">
        <v>63561</v>
      </c>
      <c r="J30" s="70">
        <v>63608</v>
      </c>
    </row>
    <row r="31" spans="1:10" ht="15.75" customHeight="1" x14ac:dyDescent="0.2">
      <c r="A31" s="59">
        <f t="shared" si="0"/>
        <v>26</v>
      </c>
      <c r="B31" s="125">
        <v>73027</v>
      </c>
      <c r="C31" s="125">
        <v>71264</v>
      </c>
      <c r="D31" s="124">
        <v>71751</v>
      </c>
      <c r="E31" s="124">
        <v>72629</v>
      </c>
      <c r="F31" s="124">
        <v>70333</v>
      </c>
      <c r="G31" s="124">
        <v>68026</v>
      </c>
      <c r="H31" s="123">
        <v>65595</v>
      </c>
      <c r="I31" s="70">
        <v>64741</v>
      </c>
      <c r="J31" s="70">
        <v>63605</v>
      </c>
    </row>
    <row r="32" spans="1:10" ht="15.75" customHeight="1" x14ac:dyDescent="0.2">
      <c r="A32" s="59">
        <f t="shared" si="0"/>
        <v>27</v>
      </c>
      <c r="B32" s="125">
        <v>74855</v>
      </c>
      <c r="C32" s="125">
        <v>73491</v>
      </c>
      <c r="D32" s="124">
        <v>71929</v>
      </c>
      <c r="E32" s="124">
        <v>72096</v>
      </c>
      <c r="F32" s="124">
        <v>72698</v>
      </c>
      <c r="G32" s="124">
        <v>70413</v>
      </c>
      <c r="H32" s="123">
        <v>68139</v>
      </c>
      <c r="I32" s="70">
        <v>65738</v>
      </c>
      <c r="J32" s="70">
        <v>64885</v>
      </c>
    </row>
    <row r="33" spans="1:10" ht="15.75" customHeight="1" x14ac:dyDescent="0.2">
      <c r="A33" s="59">
        <f t="shared" si="0"/>
        <v>28</v>
      </c>
      <c r="B33" s="125">
        <v>79056</v>
      </c>
      <c r="C33" s="125">
        <v>75198</v>
      </c>
      <c r="D33" s="124">
        <v>74198</v>
      </c>
      <c r="E33" s="124">
        <v>72334</v>
      </c>
      <c r="F33" s="124">
        <v>72228</v>
      </c>
      <c r="G33" s="124">
        <v>72837</v>
      </c>
      <c r="H33" s="123">
        <v>70580</v>
      </c>
      <c r="I33" s="70">
        <v>68331</v>
      </c>
      <c r="J33" s="70">
        <v>65932</v>
      </c>
    </row>
    <row r="34" spans="1:10" ht="15.75" customHeight="1" x14ac:dyDescent="0.2">
      <c r="A34" s="59">
        <f t="shared" si="0"/>
        <v>29</v>
      </c>
      <c r="B34" s="125">
        <v>79160</v>
      </c>
      <c r="C34" s="125">
        <v>79523</v>
      </c>
      <c r="D34" s="124">
        <v>75908</v>
      </c>
      <c r="E34" s="124">
        <v>74658</v>
      </c>
      <c r="F34" s="124">
        <v>72521</v>
      </c>
      <c r="G34" s="124">
        <v>72417</v>
      </c>
      <c r="H34" s="123">
        <v>73050</v>
      </c>
      <c r="I34" s="70">
        <v>70818</v>
      </c>
      <c r="J34" s="70">
        <v>68568</v>
      </c>
    </row>
    <row r="35" spans="1:10" ht="15.75" customHeight="1" x14ac:dyDescent="0.2">
      <c r="A35" s="59">
        <f t="shared" si="0"/>
        <v>30</v>
      </c>
      <c r="B35" s="125">
        <v>76267</v>
      </c>
      <c r="C35" s="125">
        <v>79853</v>
      </c>
      <c r="D35" s="124">
        <v>80279</v>
      </c>
      <c r="E35" s="124">
        <v>76438</v>
      </c>
      <c r="F35" s="124">
        <v>74872</v>
      </c>
      <c r="G35" s="124">
        <v>72739</v>
      </c>
      <c r="H35" s="123">
        <v>72654</v>
      </c>
      <c r="I35" s="70">
        <v>73305</v>
      </c>
      <c r="J35" s="70">
        <v>71073</v>
      </c>
    </row>
    <row r="36" spans="1:10" ht="15.75" customHeight="1" x14ac:dyDescent="0.2">
      <c r="A36" s="59">
        <f t="shared" si="0"/>
        <v>31</v>
      </c>
      <c r="B36" s="125">
        <v>75771</v>
      </c>
      <c r="C36" s="125">
        <v>76958</v>
      </c>
      <c r="D36" s="124">
        <v>80618</v>
      </c>
      <c r="E36" s="124">
        <v>80854</v>
      </c>
      <c r="F36" s="124">
        <v>76662</v>
      </c>
      <c r="G36" s="124">
        <v>75096</v>
      </c>
      <c r="H36" s="123">
        <v>72979</v>
      </c>
      <c r="I36" s="70">
        <v>72909</v>
      </c>
      <c r="J36" s="70">
        <v>73560</v>
      </c>
    </row>
    <row r="37" spans="1:10" ht="15.75" customHeight="1" x14ac:dyDescent="0.2">
      <c r="A37" s="59">
        <f t="shared" si="0"/>
        <v>32</v>
      </c>
      <c r="B37" s="125">
        <v>75784</v>
      </c>
      <c r="C37" s="125">
        <v>76395</v>
      </c>
      <c r="D37" s="124">
        <v>77711</v>
      </c>
      <c r="E37" s="124">
        <v>81210</v>
      </c>
      <c r="F37" s="124">
        <v>81099</v>
      </c>
      <c r="G37" s="124">
        <v>76910</v>
      </c>
      <c r="H37" s="123">
        <v>75355</v>
      </c>
      <c r="I37" s="70">
        <v>73250</v>
      </c>
      <c r="J37" s="70">
        <v>73176</v>
      </c>
    </row>
    <row r="38" spans="1:10" ht="15.75" customHeight="1" x14ac:dyDescent="0.2">
      <c r="A38" s="59">
        <f t="shared" si="0"/>
        <v>33</v>
      </c>
      <c r="B38" s="125">
        <v>73408</v>
      </c>
      <c r="C38" s="125">
        <v>76227</v>
      </c>
      <c r="D38" s="124">
        <v>77102</v>
      </c>
      <c r="E38" s="124">
        <v>78313</v>
      </c>
      <c r="F38" s="124">
        <v>81462</v>
      </c>
      <c r="G38" s="124">
        <v>81358</v>
      </c>
      <c r="H38" s="123">
        <v>77181</v>
      </c>
      <c r="I38" s="70">
        <v>75633</v>
      </c>
      <c r="J38" s="70">
        <v>73526</v>
      </c>
    </row>
    <row r="39" spans="1:10" ht="15.75" customHeight="1" x14ac:dyDescent="0.2">
      <c r="A39" s="59">
        <f t="shared" ref="A39:A70" si="1">A38+1</f>
        <v>34</v>
      </c>
      <c r="B39" s="125">
        <v>72839</v>
      </c>
      <c r="C39" s="125">
        <v>73900</v>
      </c>
      <c r="D39" s="124">
        <v>76909</v>
      </c>
      <c r="E39" s="124">
        <v>77690</v>
      </c>
      <c r="F39" s="124">
        <v>78551</v>
      </c>
      <c r="G39" s="124">
        <v>81704</v>
      </c>
      <c r="H39" s="123">
        <v>81619</v>
      </c>
      <c r="I39" s="70">
        <v>77452</v>
      </c>
      <c r="J39" s="70">
        <v>75899</v>
      </c>
    </row>
    <row r="40" spans="1:10" ht="15.75" customHeight="1" x14ac:dyDescent="0.2">
      <c r="A40" s="59">
        <f t="shared" si="1"/>
        <v>35</v>
      </c>
      <c r="B40" s="125">
        <v>72209</v>
      </c>
      <c r="C40" s="125">
        <v>73404</v>
      </c>
      <c r="D40" s="124">
        <v>74550</v>
      </c>
      <c r="E40" s="124">
        <v>77462</v>
      </c>
      <c r="F40" s="124">
        <v>77893</v>
      </c>
      <c r="G40" s="124">
        <v>78756</v>
      </c>
      <c r="H40" s="123">
        <v>81924</v>
      </c>
      <c r="I40" s="70">
        <v>81853</v>
      </c>
      <c r="J40" s="70">
        <v>77686</v>
      </c>
    </row>
    <row r="41" spans="1:10" ht="15.75" customHeight="1" x14ac:dyDescent="0.2">
      <c r="A41" s="59">
        <f t="shared" si="1"/>
        <v>36</v>
      </c>
      <c r="B41" s="125">
        <v>70023</v>
      </c>
      <c r="C41" s="125">
        <v>72855</v>
      </c>
      <c r="D41" s="124">
        <v>73993</v>
      </c>
      <c r="E41" s="124">
        <v>75051</v>
      </c>
      <c r="F41" s="124">
        <v>77608</v>
      </c>
      <c r="G41" s="124">
        <v>78044</v>
      </c>
      <c r="H41" s="123">
        <v>78919</v>
      </c>
      <c r="I41" s="70">
        <v>82098</v>
      </c>
      <c r="J41" s="70">
        <v>82031</v>
      </c>
    </row>
    <row r="42" spans="1:10" ht="15.75" customHeight="1" x14ac:dyDescent="0.2">
      <c r="A42" s="59">
        <f t="shared" si="1"/>
        <v>37</v>
      </c>
      <c r="B42" s="125">
        <v>70666</v>
      </c>
      <c r="C42" s="125">
        <v>70423</v>
      </c>
      <c r="D42" s="124">
        <v>73396</v>
      </c>
      <c r="E42" s="124">
        <v>74451</v>
      </c>
      <c r="F42" s="124">
        <v>75153</v>
      </c>
      <c r="G42" s="124">
        <v>77711</v>
      </c>
      <c r="H42" s="123">
        <v>78159</v>
      </c>
      <c r="I42" s="70">
        <v>79045</v>
      </c>
      <c r="J42" s="70">
        <v>82222</v>
      </c>
    </row>
    <row r="43" spans="1:10" ht="15.75" customHeight="1" x14ac:dyDescent="0.2">
      <c r="A43" s="59">
        <f t="shared" si="1"/>
        <v>38</v>
      </c>
      <c r="B43" s="125">
        <v>71648</v>
      </c>
      <c r="C43" s="125">
        <v>71179</v>
      </c>
      <c r="D43" s="124">
        <v>70964</v>
      </c>
      <c r="E43" s="124">
        <v>73870</v>
      </c>
      <c r="F43" s="124">
        <v>74569</v>
      </c>
      <c r="G43" s="124">
        <v>75272</v>
      </c>
      <c r="H43" s="123">
        <v>77837</v>
      </c>
      <c r="I43" s="70">
        <v>78296</v>
      </c>
      <c r="J43" s="70">
        <v>79181</v>
      </c>
    </row>
    <row r="44" spans="1:10" ht="15.75" customHeight="1" x14ac:dyDescent="0.2">
      <c r="A44" s="59">
        <f t="shared" si="1"/>
        <v>39</v>
      </c>
      <c r="B44" s="125">
        <v>71120</v>
      </c>
      <c r="C44" s="125">
        <v>72113</v>
      </c>
      <c r="D44" s="124">
        <v>71734</v>
      </c>
      <c r="E44" s="124">
        <v>71451</v>
      </c>
      <c r="F44" s="124">
        <v>73994</v>
      </c>
      <c r="G44" s="124">
        <v>74697</v>
      </c>
      <c r="H44" s="123">
        <v>75407</v>
      </c>
      <c r="I44" s="70">
        <v>77978</v>
      </c>
      <c r="J44" s="70">
        <v>78439</v>
      </c>
    </row>
    <row r="45" spans="1:10" ht="15.75" customHeight="1" x14ac:dyDescent="0.2">
      <c r="A45" s="59">
        <f t="shared" si="1"/>
        <v>40</v>
      </c>
      <c r="B45" s="125">
        <v>69697</v>
      </c>
      <c r="C45" s="125">
        <v>71460</v>
      </c>
      <c r="D45" s="124">
        <v>72585</v>
      </c>
      <c r="E45" s="124">
        <v>72162</v>
      </c>
      <c r="F45" s="124">
        <v>71517</v>
      </c>
      <c r="G45" s="124">
        <v>74058</v>
      </c>
      <c r="H45" s="123">
        <v>74767</v>
      </c>
      <c r="I45" s="70">
        <v>75483</v>
      </c>
      <c r="J45" s="70">
        <v>78051</v>
      </c>
    </row>
    <row r="46" spans="1:10" ht="15.75" customHeight="1" x14ac:dyDescent="0.2">
      <c r="A46" s="59">
        <f t="shared" si="1"/>
        <v>41</v>
      </c>
      <c r="B46" s="125">
        <v>67069</v>
      </c>
      <c r="C46" s="125">
        <v>69923</v>
      </c>
      <c r="D46" s="124">
        <v>71881</v>
      </c>
      <c r="E46" s="124">
        <v>72980</v>
      </c>
      <c r="F46" s="124">
        <v>72195</v>
      </c>
      <c r="G46" s="124">
        <v>71550</v>
      </c>
      <c r="H46" s="123">
        <v>74092</v>
      </c>
      <c r="I46" s="70">
        <v>74808</v>
      </c>
      <c r="J46" s="70">
        <v>75522</v>
      </c>
    </row>
    <row r="47" spans="1:10" ht="15.75" customHeight="1" x14ac:dyDescent="0.2">
      <c r="A47" s="59">
        <f t="shared" si="1"/>
        <v>42</v>
      </c>
      <c r="B47" s="125">
        <v>62260</v>
      </c>
      <c r="C47" s="125">
        <v>67428</v>
      </c>
      <c r="D47" s="124">
        <v>70340</v>
      </c>
      <c r="E47" s="124">
        <v>72261</v>
      </c>
      <c r="F47" s="124">
        <v>72998</v>
      </c>
      <c r="G47" s="124">
        <v>72216</v>
      </c>
      <c r="H47" s="123">
        <v>71575</v>
      </c>
      <c r="I47" s="70">
        <v>74117</v>
      </c>
      <c r="J47" s="70">
        <v>74832</v>
      </c>
    </row>
    <row r="48" spans="1:10" ht="15.75" customHeight="1" x14ac:dyDescent="0.2">
      <c r="A48" s="59">
        <f t="shared" si="1"/>
        <v>43</v>
      </c>
      <c r="B48" s="125">
        <v>61058</v>
      </c>
      <c r="C48" s="125">
        <v>62504</v>
      </c>
      <c r="D48" s="124">
        <v>67822</v>
      </c>
      <c r="E48" s="124">
        <v>70710</v>
      </c>
      <c r="F48" s="124">
        <v>72272</v>
      </c>
      <c r="G48" s="124">
        <v>73009</v>
      </c>
      <c r="H48" s="123">
        <v>72233</v>
      </c>
      <c r="I48" s="70">
        <v>71595</v>
      </c>
      <c r="J48" s="70">
        <v>74131</v>
      </c>
    </row>
    <row r="49" spans="1:10" ht="15.75" customHeight="1" x14ac:dyDescent="0.2">
      <c r="A49" s="59">
        <f t="shared" si="1"/>
        <v>44</v>
      </c>
      <c r="B49" s="125">
        <v>64282</v>
      </c>
      <c r="C49" s="125">
        <v>61236</v>
      </c>
      <c r="D49" s="124">
        <v>62885</v>
      </c>
      <c r="E49" s="124">
        <v>68165</v>
      </c>
      <c r="F49" s="124">
        <v>70698</v>
      </c>
      <c r="G49" s="124">
        <v>72259</v>
      </c>
      <c r="H49" s="123">
        <v>73001</v>
      </c>
      <c r="I49" s="70">
        <v>72229</v>
      </c>
      <c r="J49" s="70">
        <v>71590</v>
      </c>
    </row>
    <row r="50" spans="1:10" ht="15.75" customHeight="1" x14ac:dyDescent="0.2">
      <c r="A50" s="59">
        <f t="shared" si="1"/>
        <v>45</v>
      </c>
      <c r="B50" s="125">
        <v>64531</v>
      </c>
      <c r="C50" s="125">
        <v>64443</v>
      </c>
      <c r="D50" s="124">
        <v>61571</v>
      </c>
      <c r="E50" s="124">
        <v>63199</v>
      </c>
      <c r="F50" s="124">
        <v>68114</v>
      </c>
      <c r="G50" s="124">
        <v>70649</v>
      </c>
      <c r="H50" s="123">
        <v>72214</v>
      </c>
      <c r="I50" s="70">
        <v>72960</v>
      </c>
      <c r="J50" s="70">
        <v>72189</v>
      </c>
    </row>
    <row r="51" spans="1:10" ht="15.75" customHeight="1" x14ac:dyDescent="0.2">
      <c r="A51" s="59">
        <f t="shared" si="1"/>
        <v>46</v>
      </c>
      <c r="B51" s="125">
        <v>65662</v>
      </c>
      <c r="C51" s="125">
        <v>64670</v>
      </c>
      <c r="D51" s="124">
        <v>64741</v>
      </c>
      <c r="E51" s="124">
        <v>61880</v>
      </c>
      <c r="F51" s="124">
        <v>63148</v>
      </c>
      <c r="G51" s="124">
        <v>68055</v>
      </c>
      <c r="H51" s="123">
        <v>70594</v>
      </c>
      <c r="I51" s="70">
        <v>72162</v>
      </c>
      <c r="J51" s="70">
        <v>72908</v>
      </c>
    </row>
    <row r="52" spans="1:10" ht="15.75" customHeight="1" x14ac:dyDescent="0.2">
      <c r="A52" s="59">
        <f t="shared" si="1"/>
        <v>47</v>
      </c>
      <c r="B52" s="125">
        <v>69579</v>
      </c>
      <c r="C52" s="125">
        <v>65770</v>
      </c>
      <c r="D52" s="124">
        <v>64945</v>
      </c>
      <c r="E52" s="124">
        <v>65033</v>
      </c>
      <c r="F52" s="124">
        <v>61821</v>
      </c>
      <c r="G52" s="124">
        <v>63085</v>
      </c>
      <c r="H52" s="123">
        <v>67986</v>
      </c>
      <c r="I52" s="70">
        <v>70531</v>
      </c>
      <c r="J52" s="70">
        <v>72097</v>
      </c>
    </row>
    <row r="53" spans="1:10" ht="15.75" customHeight="1" x14ac:dyDescent="0.2">
      <c r="A53" s="59">
        <f t="shared" si="1"/>
        <v>48</v>
      </c>
      <c r="B53" s="125">
        <v>73692</v>
      </c>
      <c r="C53" s="125">
        <v>69572</v>
      </c>
      <c r="D53" s="124">
        <v>66015</v>
      </c>
      <c r="E53" s="124">
        <v>65220</v>
      </c>
      <c r="F53" s="124">
        <v>64949</v>
      </c>
      <c r="G53" s="124">
        <v>61746</v>
      </c>
      <c r="H53" s="123">
        <v>63009</v>
      </c>
      <c r="I53" s="70">
        <v>67905</v>
      </c>
      <c r="J53" s="70">
        <v>70449</v>
      </c>
    </row>
    <row r="54" spans="1:10" ht="15.75" customHeight="1" x14ac:dyDescent="0.2">
      <c r="A54" s="59">
        <f t="shared" si="1"/>
        <v>49</v>
      </c>
      <c r="B54" s="125">
        <v>76460</v>
      </c>
      <c r="C54" s="125">
        <v>73843</v>
      </c>
      <c r="D54" s="124">
        <v>69793</v>
      </c>
      <c r="E54" s="124">
        <v>66264</v>
      </c>
      <c r="F54" s="124">
        <v>65112</v>
      </c>
      <c r="G54" s="124">
        <v>64843</v>
      </c>
      <c r="H54" s="123">
        <v>61652</v>
      </c>
      <c r="I54" s="70">
        <v>62915</v>
      </c>
      <c r="J54" s="70">
        <v>67801</v>
      </c>
    </row>
    <row r="55" spans="1:10" ht="15.75" customHeight="1" x14ac:dyDescent="0.2">
      <c r="A55" s="59">
        <f t="shared" si="1"/>
        <v>50</v>
      </c>
      <c r="B55" s="125">
        <v>75377</v>
      </c>
      <c r="C55" s="125">
        <v>76442</v>
      </c>
      <c r="D55" s="124">
        <v>73967</v>
      </c>
      <c r="E55" s="124">
        <v>69885</v>
      </c>
      <c r="F55" s="124">
        <v>66149</v>
      </c>
      <c r="G55" s="124">
        <v>64999</v>
      </c>
      <c r="H55" s="123">
        <v>64734</v>
      </c>
      <c r="I55" s="70">
        <v>61555</v>
      </c>
      <c r="J55" s="70">
        <v>62815</v>
      </c>
    </row>
    <row r="56" spans="1:10" ht="15.75" customHeight="1" x14ac:dyDescent="0.2">
      <c r="A56" s="59">
        <f t="shared" si="1"/>
        <v>51</v>
      </c>
      <c r="B56" s="125">
        <v>78343</v>
      </c>
      <c r="C56" s="125">
        <v>75420</v>
      </c>
      <c r="D56" s="124">
        <v>76473</v>
      </c>
      <c r="E56" s="124">
        <v>73898</v>
      </c>
      <c r="F56" s="124">
        <v>69755</v>
      </c>
      <c r="G56" s="124">
        <v>66027</v>
      </c>
      <c r="H56" s="123">
        <v>64884</v>
      </c>
      <c r="I56" s="70">
        <v>64622</v>
      </c>
      <c r="J56" s="70">
        <v>61453</v>
      </c>
    </row>
    <row r="57" spans="1:10" ht="15.75" customHeight="1" x14ac:dyDescent="0.2">
      <c r="A57" s="59">
        <f t="shared" si="1"/>
        <v>52</v>
      </c>
      <c r="B57" s="125">
        <v>79712</v>
      </c>
      <c r="C57" s="125">
        <v>78255</v>
      </c>
      <c r="D57" s="124">
        <v>75433</v>
      </c>
      <c r="E57" s="124">
        <v>76374</v>
      </c>
      <c r="F57" s="124">
        <v>73739</v>
      </c>
      <c r="G57" s="124">
        <v>69609</v>
      </c>
      <c r="H57" s="123">
        <v>65893</v>
      </c>
      <c r="I57" s="70">
        <v>64757</v>
      </c>
      <c r="J57" s="70">
        <v>64495</v>
      </c>
    </row>
    <row r="58" spans="1:10" ht="15.75" customHeight="1" x14ac:dyDescent="0.2">
      <c r="A58" s="59">
        <f t="shared" si="1"/>
        <v>53</v>
      </c>
      <c r="B58" s="125">
        <v>80132</v>
      </c>
      <c r="C58" s="125">
        <v>79663</v>
      </c>
      <c r="D58" s="124">
        <v>78228</v>
      </c>
      <c r="E58" s="124">
        <v>75321</v>
      </c>
      <c r="F58" s="124">
        <v>76189</v>
      </c>
      <c r="G58" s="124">
        <v>73567</v>
      </c>
      <c r="H58" s="123">
        <v>69454</v>
      </c>
      <c r="I58" s="70">
        <v>65751</v>
      </c>
      <c r="J58" s="70">
        <v>64617</v>
      </c>
    </row>
    <row r="59" spans="1:10" ht="15.75" customHeight="1" x14ac:dyDescent="0.2">
      <c r="A59" s="59">
        <f t="shared" si="1"/>
        <v>54</v>
      </c>
      <c r="B59" s="125">
        <v>79549</v>
      </c>
      <c r="C59" s="125">
        <v>80011</v>
      </c>
      <c r="D59" s="124">
        <v>79587</v>
      </c>
      <c r="E59" s="124">
        <v>78089</v>
      </c>
      <c r="F59" s="124">
        <v>75126</v>
      </c>
      <c r="G59" s="124">
        <v>75994</v>
      </c>
      <c r="H59" s="123">
        <v>73390</v>
      </c>
      <c r="I59" s="70">
        <v>69293</v>
      </c>
      <c r="J59" s="70">
        <v>65599</v>
      </c>
    </row>
    <row r="60" spans="1:10" ht="15.75" customHeight="1" x14ac:dyDescent="0.2">
      <c r="A60" s="59">
        <f t="shared" si="1"/>
        <v>55</v>
      </c>
      <c r="B60" s="125">
        <v>82107</v>
      </c>
      <c r="C60" s="125">
        <v>79389</v>
      </c>
      <c r="D60" s="124">
        <v>79892</v>
      </c>
      <c r="E60" s="124">
        <v>79412</v>
      </c>
      <c r="F60" s="124">
        <v>77860</v>
      </c>
      <c r="G60" s="124">
        <v>74912</v>
      </c>
      <c r="H60" s="123">
        <v>75782</v>
      </c>
      <c r="I60" s="70">
        <v>73195</v>
      </c>
      <c r="J60" s="70">
        <v>69112</v>
      </c>
    </row>
    <row r="61" spans="1:10" ht="15.75" customHeight="1" x14ac:dyDescent="0.2">
      <c r="A61" s="59">
        <f t="shared" si="1"/>
        <v>56</v>
      </c>
      <c r="B61" s="125">
        <v>81133</v>
      </c>
      <c r="C61" s="125">
        <v>81987</v>
      </c>
      <c r="D61" s="124">
        <v>79253</v>
      </c>
      <c r="E61" s="124">
        <v>79692</v>
      </c>
      <c r="F61" s="124">
        <v>79160</v>
      </c>
      <c r="G61" s="124">
        <v>77619</v>
      </c>
      <c r="H61" s="123">
        <v>74690</v>
      </c>
      <c r="I61" s="70">
        <v>75563</v>
      </c>
      <c r="J61" s="70">
        <v>72990</v>
      </c>
    </row>
    <row r="62" spans="1:10" ht="15.75" customHeight="1" x14ac:dyDescent="0.2">
      <c r="A62" s="59">
        <f t="shared" si="1"/>
        <v>57</v>
      </c>
      <c r="B62" s="125">
        <v>80820</v>
      </c>
      <c r="C62" s="125">
        <v>80973</v>
      </c>
      <c r="D62" s="124">
        <v>81782</v>
      </c>
      <c r="E62" s="124">
        <v>79011</v>
      </c>
      <c r="F62" s="124">
        <v>79393</v>
      </c>
      <c r="G62" s="124">
        <v>78870</v>
      </c>
      <c r="H62" s="123">
        <v>77345</v>
      </c>
      <c r="I62" s="70">
        <v>74435</v>
      </c>
      <c r="J62" s="70">
        <v>75306</v>
      </c>
    </row>
    <row r="63" spans="1:10" ht="15.75" customHeight="1" x14ac:dyDescent="0.2">
      <c r="A63" s="59">
        <f t="shared" si="1"/>
        <v>58</v>
      </c>
      <c r="B63" s="125">
        <v>78716</v>
      </c>
      <c r="C63" s="125">
        <v>80622</v>
      </c>
      <c r="D63" s="124">
        <v>80708</v>
      </c>
      <c r="E63" s="124">
        <v>81470</v>
      </c>
      <c r="F63" s="124">
        <v>78662</v>
      </c>
      <c r="G63" s="124">
        <v>79046</v>
      </c>
      <c r="H63" s="123">
        <v>78538</v>
      </c>
      <c r="I63" s="70">
        <v>77028</v>
      </c>
      <c r="J63" s="70">
        <v>74135</v>
      </c>
    </row>
    <row r="64" spans="1:10" ht="15.75" customHeight="1" x14ac:dyDescent="0.2">
      <c r="A64" s="59">
        <f t="shared" si="1"/>
        <v>59</v>
      </c>
      <c r="B64" s="125">
        <v>76568</v>
      </c>
      <c r="C64" s="125">
        <v>78439</v>
      </c>
      <c r="D64" s="124">
        <v>80313</v>
      </c>
      <c r="E64" s="124">
        <v>80355</v>
      </c>
      <c r="F64" s="124">
        <v>81051</v>
      </c>
      <c r="G64" s="124">
        <v>78266</v>
      </c>
      <c r="H64" s="123">
        <v>78656</v>
      </c>
      <c r="I64" s="70">
        <v>78159</v>
      </c>
      <c r="J64" s="70">
        <v>76662</v>
      </c>
    </row>
    <row r="65" spans="1:10" ht="15.75" customHeight="1" x14ac:dyDescent="0.2">
      <c r="A65" s="59">
        <f t="shared" si="1"/>
        <v>60</v>
      </c>
      <c r="B65" s="125">
        <v>73864</v>
      </c>
      <c r="C65" s="125">
        <v>76225</v>
      </c>
      <c r="D65" s="124">
        <v>78099</v>
      </c>
      <c r="E65" s="124">
        <v>79914</v>
      </c>
      <c r="F65" s="124">
        <v>79894</v>
      </c>
      <c r="G65" s="124">
        <v>80593</v>
      </c>
      <c r="H65" s="123">
        <v>77836</v>
      </c>
      <c r="I65" s="70">
        <v>78229</v>
      </c>
      <c r="J65" s="70">
        <v>77742</v>
      </c>
    </row>
    <row r="66" spans="1:10" ht="15.75" customHeight="1" x14ac:dyDescent="0.2">
      <c r="A66" s="59">
        <f t="shared" si="1"/>
        <v>61</v>
      </c>
      <c r="B66" s="125">
        <v>73032</v>
      </c>
      <c r="C66" s="125">
        <v>73417</v>
      </c>
      <c r="D66" s="124">
        <v>75841</v>
      </c>
      <c r="E66" s="124">
        <v>77683</v>
      </c>
      <c r="F66" s="124">
        <v>79424</v>
      </c>
      <c r="G66" s="124">
        <v>79415</v>
      </c>
      <c r="H66" s="123">
        <v>80119</v>
      </c>
      <c r="I66" s="70">
        <v>77392</v>
      </c>
      <c r="J66" s="70">
        <v>77784</v>
      </c>
    </row>
    <row r="67" spans="1:10" ht="15.75" customHeight="1" x14ac:dyDescent="0.2">
      <c r="A67" s="59">
        <f t="shared" si="1"/>
        <v>62</v>
      </c>
      <c r="B67" s="125">
        <v>70790</v>
      </c>
      <c r="C67" s="125">
        <v>72636</v>
      </c>
      <c r="D67" s="124">
        <v>72992</v>
      </c>
      <c r="E67" s="124">
        <v>75382</v>
      </c>
      <c r="F67" s="124">
        <v>77146</v>
      </c>
      <c r="G67" s="124">
        <v>78884</v>
      </c>
      <c r="H67" s="123">
        <v>78888</v>
      </c>
      <c r="I67" s="70">
        <v>79596</v>
      </c>
      <c r="J67" s="70">
        <v>76898</v>
      </c>
    </row>
    <row r="68" spans="1:10" ht="15.75" customHeight="1" x14ac:dyDescent="0.2">
      <c r="A68" s="59">
        <f t="shared" si="1"/>
        <v>63</v>
      </c>
      <c r="B68" s="125">
        <v>68622</v>
      </c>
      <c r="C68" s="125">
        <v>70250</v>
      </c>
      <c r="D68" s="124">
        <v>72157</v>
      </c>
      <c r="E68" s="124">
        <v>72460</v>
      </c>
      <c r="F68" s="124">
        <v>74763</v>
      </c>
      <c r="G68" s="124">
        <v>76523</v>
      </c>
      <c r="H68" s="123">
        <v>78261</v>
      </c>
      <c r="I68" s="70">
        <v>78278</v>
      </c>
      <c r="J68" s="70">
        <v>78986</v>
      </c>
    </row>
    <row r="69" spans="1:10" ht="15.75" customHeight="1" x14ac:dyDescent="0.2">
      <c r="A69" s="59">
        <f t="shared" si="1"/>
        <v>64</v>
      </c>
      <c r="B69" s="125">
        <v>66261</v>
      </c>
      <c r="C69" s="125">
        <v>68098</v>
      </c>
      <c r="D69" s="124">
        <v>69720</v>
      </c>
      <c r="E69" s="124">
        <v>71558</v>
      </c>
      <c r="F69" s="124">
        <v>71793</v>
      </c>
      <c r="G69" s="124">
        <v>74087</v>
      </c>
      <c r="H69" s="123">
        <v>75844</v>
      </c>
      <c r="I69" s="70">
        <v>77578</v>
      </c>
      <c r="J69" s="70">
        <v>77606</v>
      </c>
    </row>
    <row r="70" spans="1:10" ht="15.75" customHeight="1" x14ac:dyDescent="0.2">
      <c r="A70" s="59">
        <f t="shared" si="1"/>
        <v>65</v>
      </c>
      <c r="B70" s="125">
        <v>63006</v>
      </c>
      <c r="C70" s="125">
        <v>65670</v>
      </c>
      <c r="D70" s="124">
        <v>67506</v>
      </c>
      <c r="E70" s="124">
        <v>69087</v>
      </c>
      <c r="F70" s="124">
        <v>70848</v>
      </c>
      <c r="G70" s="124">
        <v>71091</v>
      </c>
      <c r="H70" s="123">
        <v>73374</v>
      </c>
      <c r="I70" s="70">
        <v>75126</v>
      </c>
      <c r="J70" s="70">
        <v>76854</v>
      </c>
    </row>
    <row r="71" spans="1:10" ht="15.75" customHeight="1" x14ac:dyDescent="0.2">
      <c r="A71" s="59">
        <f t="shared" ref="A71:A94" si="2">A70+1</f>
        <v>66</v>
      </c>
      <c r="B71" s="125">
        <v>61854</v>
      </c>
      <c r="C71" s="125">
        <v>62371</v>
      </c>
      <c r="D71" s="124">
        <v>65026</v>
      </c>
      <c r="E71" s="124">
        <v>66816</v>
      </c>
      <c r="F71" s="124">
        <v>68332</v>
      </c>
      <c r="G71" s="124">
        <v>70084</v>
      </c>
      <c r="H71" s="123">
        <v>70339</v>
      </c>
      <c r="I71" s="70">
        <v>72607</v>
      </c>
      <c r="J71" s="70">
        <v>74351</v>
      </c>
    </row>
    <row r="72" spans="1:10" ht="15.75" customHeight="1" x14ac:dyDescent="0.2">
      <c r="A72" s="59">
        <f t="shared" si="2"/>
        <v>67</v>
      </c>
      <c r="B72" s="125">
        <v>60188</v>
      </c>
      <c r="C72" s="125">
        <v>61188</v>
      </c>
      <c r="D72" s="124">
        <v>61669</v>
      </c>
      <c r="E72" s="124">
        <v>64259</v>
      </c>
      <c r="F72" s="124">
        <v>65990</v>
      </c>
      <c r="G72" s="124">
        <v>67499</v>
      </c>
      <c r="H72" s="123">
        <v>69244</v>
      </c>
      <c r="I72" s="70">
        <v>69507</v>
      </c>
      <c r="J72" s="70">
        <v>71759</v>
      </c>
    </row>
    <row r="73" spans="1:10" ht="15.75" customHeight="1" x14ac:dyDescent="0.2">
      <c r="A73" s="59">
        <f t="shared" si="2"/>
        <v>68</v>
      </c>
      <c r="B73" s="125">
        <v>57711</v>
      </c>
      <c r="C73" s="125">
        <v>59360</v>
      </c>
      <c r="D73" s="124">
        <v>60377</v>
      </c>
      <c r="E73" s="124">
        <v>60833</v>
      </c>
      <c r="F73" s="124">
        <v>63361</v>
      </c>
      <c r="G73" s="124">
        <v>65081</v>
      </c>
      <c r="H73" s="123">
        <v>66583</v>
      </c>
      <c r="I73" s="70">
        <v>68319</v>
      </c>
      <c r="J73" s="70">
        <v>68589</v>
      </c>
    </row>
    <row r="74" spans="1:10" ht="15.75" customHeight="1" x14ac:dyDescent="0.2">
      <c r="A74" s="59">
        <f t="shared" si="2"/>
        <v>69</v>
      </c>
      <c r="B74" s="125">
        <v>57674</v>
      </c>
      <c r="C74" s="125">
        <v>56835</v>
      </c>
      <c r="D74" s="124">
        <v>58458</v>
      </c>
      <c r="E74" s="124">
        <v>59456</v>
      </c>
      <c r="F74" s="124">
        <v>59897</v>
      </c>
      <c r="G74" s="124">
        <v>62397</v>
      </c>
      <c r="H74" s="123">
        <v>64106</v>
      </c>
      <c r="I74" s="70">
        <v>65602</v>
      </c>
      <c r="J74" s="70">
        <v>67323</v>
      </c>
    </row>
    <row r="75" spans="1:10" ht="15.75" customHeight="1" x14ac:dyDescent="0.2">
      <c r="A75" s="59">
        <f t="shared" si="2"/>
        <v>70</v>
      </c>
      <c r="B75" s="125">
        <v>57542</v>
      </c>
      <c r="C75" s="125">
        <v>56692</v>
      </c>
      <c r="D75" s="124">
        <v>55871</v>
      </c>
      <c r="E75" s="124">
        <v>57455</v>
      </c>
      <c r="F75" s="124">
        <v>58439</v>
      </c>
      <c r="G75" s="124">
        <v>58886</v>
      </c>
      <c r="H75" s="123">
        <v>61360</v>
      </c>
      <c r="I75" s="70">
        <v>63054</v>
      </c>
      <c r="J75" s="70">
        <v>64541</v>
      </c>
    </row>
    <row r="76" spans="1:10" ht="15.75" customHeight="1" x14ac:dyDescent="0.2">
      <c r="A76" s="59">
        <f t="shared" si="2"/>
        <v>71</v>
      </c>
      <c r="B76" s="125">
        <v>58270</v>
      </c>
      <c r="C76" s="125">
        <v>56433</v>
      </c>
      <c r="D76" s="124">
        <v>55631</v>
      </c>
      <c r="E76" s="124">
        <v>54804</v>
      </c>
      <c r="F76" s="124">
        <v>56372</v>
      </c>
      <c r="G76" s="124">
        <v>57349</v>
      </c>
      <c r="H76" s="123">
        <v>57806</v>
      </c>
      <c r="I76" s="70">
        <v>60248</v>
      </c>
      <c r="J76" s="70">
        <v>61925</v>
      </c>
    </row>
    <row r="77" spans="1:10" ht="15.75" customHeight="1" x14ac:dyDescent="0.2">
      <c r="A77" s="59">
        <f t="shared" si="2"/>
        <v>72</v>
      </c>
      <c r="B77" s="125">
        <v>59477</v>
      </c>
      <c r="C77" s="125">
        <v>57056</v>
      </c>
      <c r="D77" s="124">
        <v>55237</v>
      </c>
      <c r="E77" s="124">
        <v>54446</v>
      </c>
      <c r="F77" s="124">
        <v>53662</v>
      </c>
      <c r="G77" s="124">
        <v>55209</v>
      </c>
      <c r="H77" s="123">
        <v>56183</v>
      </c>
      <c r="I77" s="70">
        <v>56646</v>
      </c>
      <c r="J77" s="70">
        <v>59051</v>
      </c>
    </row>
    <row r="78" spans="1:10" ht="15.75" customHeight="1" x14ac:dyDescent="0.2">
      <c r="A78" s="59">
        <f t="shared" si="2"/>
        <v>73</v>
      </c>
      <c r="B78" s="125">
        <v>63508</v>
      </c>
      <c r="C78" s="125">
        <v>58119</v>
      </c>
      <c r="D78" s="124">
        <v>55694</v>
      </c>
      <c r="E78" s="124">
        <v>53929</v>
      </c>
      <c r="F78" s="124">
        <v>53189</v>
      </c>
      <c r="G78" s="124">
        <v>52437</v>
      </c>
      <c r="H78" s="123">
        <v>53963</v>
      </c>
      <c r="I78" s="70">
        <v>54929</v>
      </c>
      <c r="J78" s="70">
        <v>55397</v>
      </c>
    </row>
    <row r="79" spans="1:10" ht="15.75" customHeight="1" x14ac:dyDescent="0.2">
      <c r="A79" s="59">
        <f t="shared" si="2"/>
        <v>74</v>
      </c>
      <c r="B79" s="125">
        <v>47033</v>
      </c>
      <c r="C79" s="125">
        <v>61854</v>
      </c>
      <c r="D79" s="124">
        <v>56560</v>
      </c>
      <c r="E79" s="124">
        <v>54215</v>
      </c>
      <c r="F79" s="124">
        <v>52531</v>
      </c>
      <c r="G79" s="124">
        <v>51826</v>
      </c>
      <c r="H79" s="123">
        <v>51108</v>
      </c>
      <c r="I79" s="70">
        <v>52610</v>
      </c>
      <c r="J79" s="70">
        <v>53566</v>
      </c>
    </row>
    <row r="80" spans="1:10" ht="15.75" customHeight="1" x14ac:dyDescent="0.2">
      <c r="A80" s="59">
        <f t="shared" si="2"/>
        <v>75</v>
      </c>
      <c r="B80" s="125">
        <v>43773</v>
      </c>
      <c r="C80" s="125">
        <v>45663</v>
      </c>
      <c r="D80" s="124">
        <v>59962</v>
      </c>
      <c r="E80" s="124">
        <v>54830</v>
      </c>
      <c r="F80" s="124">
        <v>52635</v>
      </c>
      <c r="G80" s="124">
        <v>51017</v>
      </c>
      <c r="H80" s="123">
        <v>50350</v>
      </c>
      <c r="I80" s="70">
        <v>49666</v>
      </c>
      <c r="J80" s="70">
        <v>51141</v>
      </c>
    </row>
    <row r="81" spans="1:10" ht="15.75" customHeight="1" x14ac:dyDescent="0.2">
      <c r="A81" s="59">
        <f t="shared" si="2"/>
        <v>76</v>
      </c>
      <c r="B81" s="125">
        <v>43790</v>
      </c>
      <c r="C81" s="125">
        <v>42249</v>
      </c>
      <c r="D81" s="124">
        <v>44089</v>
      </c>
      <c r="E81" s="124">
        <v>57879</v>
      </c>
      <c r="F81" s="124">
        <v>53041</v>
      </c>
      <c r="G81" s="124">
        <v>50939</v>
      </c>
      <c r="H81" s="123">
        <v>49391</v>
      </c>
      <c r="I81" s="70">
        <v>48764</v>
      </c>
      <c r="J81" s="70">
        <v>48115</v>
      </c>
    </row>
    <row r="82" spans="1:10" ht="15.75" customHeight="1" x14ac:dyDescent="0.2">
      <c r="A82" s="59">
        <f t="shared" si="2"/>
        <v>77</v>
      </c>
      <c r="B82" s="125">
        <v>40965</v>
      </c>
      <c r="C82" s="125">
        <v>42149</v>
      </c>
      <c r="D82" s="124">
        <v>40636</v>
      </c>
      <c r="E82" s="124">
        <v>42389</v>
      </c>
      <c r="F82" s="124">
        <v>55775</v>
      </c>
      <c r="G82" s="124">
        <v>51134</v>
      </c>
      <c r="H82" s="123">
        <v>49129</v>
      </c>
      <c r="I82" s="70">
        <v>47656</v>
      </c>
      <c r="J82" s="70">
        <v>47068</v>
      </c>
    </row>
    <row r="83" spans="1:10" ht="15.75" customHeight="1" x14ac:dyDescent="0.2">
      <c r="A83" s="59">
        <f t="shared" si="2"/>
        <v>78</v>
      </c>
      <c r="B83" s="125">
        <v>36647</v>
      </c>
      <c r="C83" s="125">
        <v>39250</v>
      </c>
      <c r="D83" s="124">
        <v>40359</v>
      </c>
      <c r="E83" s="124">
        <v>38906</v>
      </c>
      <c r="F83" s="124">
        <v>40678</v>
      </c>
      <c r="G83" s="124">
        <v>53554</v>
      </c>
      <c r="H83" s="123">
        <v>49119</v>
      </c>
      <c r="I83" s="70">
        <v>47217</v>
      </c>
      <c r="J83" s="70">
        <v>45819</v>
      </c>
    </row>
    <row r="84" spans="1:10" ht="15.75" customHeight="1" x14ac:dyDescent="0.2">
      <c r="A84" s="59">
        <f t="shared" si="2"/>
        <v>79</v>
      </c>
      <c r="B84" s="125">
        <v>33035</v>
      </c>
      <c r="C84" s="125">
        <v>34988</v>
      </c>
      <c r="D84" s="124">
        <v>37408</v>
      </c>
      <c r="E84" s="124">
        <v>38456</v>
      </c>
      <c r="F84" s="124">
        <v>37174</v>
      </c>
      <c r="G84" s="124">
        <v>38879</v>
      </c>
      <c r="H84" s="123">
        <v>51215</v>
      </c>
      <c r="I84" s="70">
        <v>46999</v>
      </c>
      <c r="J84" s="70">
        <v>45201</v>
      </c>
    </row>
    <row r="85" spans="1:10" ht="15.75" customHeight="1" x14ac:dyDescent="0.2">
      <c r="A85" s="59">
        <f t="shared" si="2"/>
        <v>80</v>
      </c>
      <c r="B85" s="125">
        <v>32822</v>
      </c>
      <c r="C85" s="125">
        <v>31336</v>
      </c>
      <c r="D85" s="124">
        <v>33171</v>
      </c>
      <c r="E85" s="124">
        <v>35460</v>
      </c>
      <c r="F85" s="124">
        <v>36556</v>
      </c>
      <c r="G85" s="124">
        <v>35354</v>
      </c>
      <c r="H85" s="123">
        <v>36990</v>
      </c>
      <c r="I85" s="70">
        <v>48757</v>
      </c>
      <c r="J85" s="70">
        <v>44765</v>
      </c>
    </row>
    <row r="86" spans="1:10" ht="15.75" customHeight="1" x14ac:dyDescent="0.2">
      <c r="A86" s="59">
        <f t="shared" si="2"/>
        <v>81</v>
      </c>
      <c r="B86" s="125">
        <v>31017</v>
      </c>
      <c r="C86" s="125">
        <v>30894</v>
      </c>
      <c r="D86" s="124">
        <v>29516</v>
      </c>
      <c r="E86" s="124">
        <v>31241</v>
      </c>
      <c r="F86" s="124">
        <v>33506</v>
      </c>
      <c r="G86" s="124">
        <v>34553</v>
      </c>
      <c r="H86" s="123">
        <v>33436</v>
      </c>
      <c r="I86" s="70">
        <v>34997</v>
      </c>
      <c r="J86" s="70">
        <v>46162</v>
      </c>
    </row>
    <row r="87" spans="1:10" ht="15.75" customHeight="1" x14ac:dyDescent="0.2">
      <c r="A87" s="59">
        <f t="shared" si="2"/>
        <v>82</v>
      </c>
      <c r="B87" s="125">
        <v>29101</v>
      </c>
      <c r="C87" s="125">
        <v>29041</v>
      </c>
      <c r="D87" s="124">
        <v>28894</v>
      </c>
      <c r="E87" s="124">
        <v>27602</v>
      </c>
      <c r="F87" s="124">
        <v>29322</v>
      </c>
      <c r="G87" s="124">
        <v>31460</v>
      </c>
      <c r="H87" s="123">
        <v>32454</v>
      </c>
      <c r="I87" s="70">
        <v>31425</v>
      </c>
      <c r="J87" s="70">
        <v>32906</v>
      </c>
    </row>
    <row r="88" spans="1:10" ht="15.75" customHeight="1" x14ac:dyDescent="0.2">
      <c r="A88" s="59">
        <f t="shared" si="2"/>
        <v>83</v>
      </c>
      <c r="B88" s="125">
        <v>26288</v>
      </c>
      <c r="C88" s="125">
        <v>27044</v>
      </c>
      <c r="D88" s="124">
        <v>26946</v>
      </c>
      <c r="E88" s="124">
        <v>26809</v>
      </c>
      <c r="F88" s="124">
        <v>25714</v>
      </c>
      <c r="G88" s="124">
        <v>27328</v>
      </c>
      <c r="H88" s="123">
        <v>29330</v>
      </c>
      <c r="I88" s="70">
        <v>30269</v>
      </c>
      <c r="J88" s="70">
        <v>29329</v>
      </c>
    </row>
    <row r="89" spans="1:10" ht="15.75" customHeight="1" x14ac:dyDescent="0.2">
      <c r="A89" s="59">
        <f t="shared" si="2"/>
        <v>84</v>
      </c>
      <c r="B89" s="125">
        <v>24068</v>
      </c>
      <c r="C89" s="125">
        <v>24360</v>
      </c>
      <c r="D89" s="124">
        <v>24855</v>
      </c>
      <c r="E89" s="124">
        <v>24766</v>
      </c>
      <c r="F89" s="124">
        <v>24760</v>
      </c>
      <c r="G89" s="124">
        <v>23762</v>
      </c>
      <c r="H89" s="123">
        <v>25266</v>
      </c>
      <c r="I89" s="70">
        <v>27126</v>
      </c>
      <c r="J89" s="70">
        <v>28004</v>
      </c>
    </row>
    <row r="90" spans="1:10" ht="15.75" customHeight="1" x14ac:dyDescent="0.2">
      <c r="A90" s="59">
        <f t="shared" si="2"/>
        <v>85</v>
      </c>
      <c r="B90" s="125">
        <v>21747</v>
      </c>
      <c r="C90" s="125">
        <v>21934</v>
      </c>
      <c r="D90" s="124">
        <v>22149</v>
      </c>
      <c r="E90" s="124">
        <v>22593</v>
      </c>
      <c r="F90" s="124">
        <v>22657</v>
      </c>
      <c r="G90" s="124">
        <v>22665</v>
      </c>
      <c r="H90" s="123">
        <v>21766</v>
      </c>
      <c r="I90" s="70">
        <v>23154</v>
      </c>
      <c r="J90" s="70">
        <v>24869</v>
      </c>
    </row>
    <row r="91" spans="1:10" ht="15.75" customHeight="1" x14ac:dyDescent="0.2">
      <c r="A91" s="59">
        <f t="shared" si="2"/>
        <v>86</v>
      </c>
      <c r="B91" s="125">
        <v>18980</v>
      </c>
      <c r="C91" s="125">
        <v>19692</v>
      </c>
      <c r="D91" s="124">
        <v>19689</v>
      </c>
      <c r="E91" s="124">
        <v>19876</v>
      </c>
      <c r="F91" s="124">
        <v>20439</v>
      </c>
      <c r="G91" s="124">
        <v>20509</v>
      </c>
      <c r="H91" s="123">
        <v>20531</v>
      </c>
      <c r="I91" s="70">
        <v>19730</v>
      </c>
      <c r="J91" s="70">
        <v>20999</v>
      </c>
    </row>
    <row r="92" spans="1:10" ht="15.75" customHeight="1" x14ac:dyDescent="0.2">
      <c r="A92" s="59">
        <f t="shared" si="2"/>
        <v>87</v>
      </c>
      <c r="B92" s="125">
        <v>16467</v>
      </c>
      <c r="C92" s="125">
        <v>16983</v>
      </c>
      <c r="D92" s="124">
        <v>17427</v>
      </c>
      <c r="E92" s="124">
        <v>17421</v>
      </c>
      <c r="F92" s="124">
        <v>17760</v>
      </c>
      <c r="G92" s="124">
        <v>18271</v>
      </c>
      <c r="H92" s="123">
        <v>18347</v>
      </c>
      <c r="I92" s="70">
        <v>18380</v>
      </c>
      <c r="J92" s="70">
        <v>17675</v>
      </c>
    </row>
    <row r="93" spans="1:10" ht="15.75" customHeight="1" x14ac:dyDescent="0.2">
      <c r="A93" s="59">
        <f t="shared" si="2"/>
        <v>88</v>
      </c>
      <c r="B93" s="125">
        <v>14836</v>
      </c>
      <c r="C93" s="125">
        <v>14476</v>
      </c>
      <c r="D93" s="124">
        <v>14805</v>
      </c>
      <c r="E93" s="124">
        <v>15183</v>
      </c>
      <c r="F93" s="124">
        <v>15360</v>
      </c>
      <c r="G93" s="124">
        <v>15672</v>
      </c>
      <c r="H93" s="123">
        <v>16131</v>
      </c>
      <c r="I93" s="70">
        <v>16209</v>
      </c>
      <c r="J93" s="70">
        <v>16250</v>
      </c>
    </row>
    <row r="94" spans="1:10" ht="15.75" customHeight="1" x14ac:dyDescent="0.2">
      <c r="A94" s="59">
        <f t="shared" si="2"/>
        <v>89</v>
      </c>
      <c r="B94" s="125">
        <v>12532</v>
      </c>
      <c r="C94" s="125">
        <v>12903</v>
      </c>
      <c r="D94" s="124">
        <v>12393</v>
      </c>
      <c r="E94" s="124">
        <v>12680</v>
      </c>
      <c r="F94" s="124">
        <v>13185</v>
      </c>
      <c r="G94" s="124">
        <v>13354</v>
      </c>
      <c r="H94" s="123">
        <v>13634</v>
      </c>
      <c r="I94" s="70">
        <v>14041</v>
      </c>
      <c r="J94" s="70">
        <v>14120</v>
      </c>
    </row>
    <row r="95" spans="1:10" ht="15.75" customHeight="1" thickBot="1" x14ac:dyDescent="0.25">
      <c r="A95" s="33" t="s">
        <v>240</v>
      </c>
      <c r="B95" s="122">
        <v>43749</v>
      </c>
      <c r="C95" s="122">
        <v>45321</v>
      </c>
      <c r="D95" s="120">
        <v>45712</v>
      </c>
      <c r="E95" s="121">
        <v>45601</v>
      </c>
      <c r="F95" s="121">
        <v>46795</v>
      </c>
      <c r="G95" s="120">
        <v>48195</v>
      </c>
      <c r="H95" s="119">
        <v>49492</v>
      </c>
      <c r="I95" s="119">
        <v>50796</v>
      </c>
      <c r="J95" s="119">
        <v>52208</v>
      </c>
    </row>
    <row r="96" spans="1:10" ht="15.75" customHeight="1" x14ac:dyDescent="0.2">
      <c r="A96" s="22" t="s">
        <v>239</v>
      </c>
      <c r="B96" s="125">
        <v>916783</v>
      </c>
      <c r="C96" s="125">
        <v>911522</v>
      </c>
      <c r="D96" s="124">
        <v>909802</v>
      </c>
      <c r="E96" s="124">
        <v>905462</v>
      </c>
      <c r="F96" s="124">
        <v>892196</v>
      </c>
      <c r="G96" s="124">
        <v>878392</v>
      </c>
      <c r="H96" s="123">
        <v>865725</v>
      </c>
      <c r="I96" s="70">
        <v>849633</v>
      </c>
      <c r="J96" s="70">
        <v>834903</v>
      </c>
    </row>
    <row r="97" spans="1:10" ht="15.75" customHeight="1" x14ac:dyDescent="0.2">
      <c r="A97" s="22" t="s">
        <v>238</v>
      </c>
      <c r="B97" s="125">
        <v>3493137</v>
      </c>
      <c r="C97" s="125">
        <v>3494517</v>
      </c>
      <c r="D97" s="124">
        <v>3504618</v>
      </c>
      <c r="E97" s="124">
        <v>3512357</v>
      </c>
      <c r="F97" s="124">
        <v>3508670</v>
      </c>
      <c r="G97" s="124">
        <v>3505301</v>
      </c>
      <c r="H97" s="123">
        <v>3498761</v>
      </c>
      <c r="I97" s="70">
        <v>3494171</v>
      </c>
      <c r="J97" s="70">
        <v>3486316</v>
      </c>
    </row>
    <row r="98" spans="1:10" ht="15.75" customHeight="1" thickBot="1" x14ac:dyDescent="0.25">
      <c r="A98" s="33" t="s">
        <v>237</v>
      </c>
      <c r="B98" s="122">
        <v>1056080</v>
      </c>
      <c r="C98" s="122">
        <v>1073861</v>
      </c>
      <c r="D98" s="120">
        <v>1090040</v>
      </c>
      <c r="E98" s="121">
        <v>1106992</v>
      </c>
      <c r="F98" s="121">
        <v>1127978</v>
      </c>
      <c r="G98" s="120">
        <v>1148505</v>
      </c>
      <c r="H98" s="119">
        <v>1170647</v>
      </c>
      <c r="I98" s="119">
        <v>1193834</v>
      </c>
      <c r="J98" s="119">
        <v>1217987</v>
      </c>
    </row>
    <row r="99" spans="1:10" ht="28.5" x14ac:dyDescent="0.2">
      <c r="A99" s="22" t="s">
        <v>236</v>
      </c>
      <c r="B99" s="125">
        <v>5466000</v>
      </c>
      <c r="C99" s="125">
        <v>5479900</v>
      </c>
      <c r="D99" s="184">
        <v>5504460</v>
      </c>
      <c r="E99" s="185">
        <v>5524811</v>
      </c>
      <c r="F99" s="185">
        <v>5528844</v>
      </c>
      <c r="G99" s="184">
        <v>5532198</v>
      </c>
      <c r="H99" s="186">
        <v>5535133</v>
      </c>
      <c r="I99" s="186">
        <v>5537638</v>
      </c>
      <c r="J99" s="186">
        <v>5539206</v>
      </c>
    </row>
    <row r="100" spans="1:10" x14ac:dyDescent="0.2">
      <c r="A100" s="12" t="s">
        <v>399</v>
      </c>
    </row>
    <row r="101" spans="1:10" x14ac:dyDescent="0.2">
      <c r="A101" s="258" t="s">
        <v>398</v>
      </c>
      <c r="B101" s="258"/>
      <c r="C101" s="258"/>
      <c r="D101" s="258"/>
      <c r="E101" s="258"/>
      <c r="F101" s="258"/>
    </row>
    <row r="102" spans="1:10" x14ac:dyDescent="0.2">
      <c r="A102" s="258" t="s">
        <v>395</v>
      </c>
      <c r="B102" s="258"/>
      <c r="C102" s="258"/>
      <c r="D102" s="258"/>
      <c r="E102" s="258"/>
      <c r="F102" s="258"/>
    </row>
    <row r="103" spans="1:10" x14ac:dyDescent="0.2">
      <c r="A103" s="12" t="s">
        <v>396</v>
      </c>
    </row>
    <row r="104" spans="1:10" x14ac:dyDescent="0.2">
      <c r="A104" s="12" t="s">
        <v>397</v>
      </c>
      <c r="B104" s="118"/>
      <c r="C104" s="118"/>
      <c r="D104" s="118"/>
      <c r="E104" s="118"/>
      <c r="F104" s="118"/>
      <c r="G104" s="118"/>
      <c r="H104" s="118"/>
      <c r="I104" s="118"/>
    </row>
    <row r="105" spans="1:10" s="203" customFormat="1" ht="15" customHeight="1" x14ac:dyDescent="0.2">
      <c r="A105" s="194" t="s">
        <v>361</v>
      </c>
    </row>
    <row r="106" spans="1:10" x14ac:dyDescent="0.2">
      <c r="C106" s="118"/>
      <c r="D106" s="118"/>
      <c r="E106" s="118"/>
      <c r="F106" s="118"/>
      <c r="G106" s="118"/>
      <c r="H106" s="118"/>
      <c r="I106" s="118"/>
    </row>
    <row r="107" spans="1:10" x14ac:dyDescent="0.2">
      <c r="C107" s="118"/>
      <c r="D107" s="118"/>
      <c r="E107" s="118"/>
      <c r="F107" s="118"/>
      <c r="G107" s="118"/>
      <c r="H107" s="118"/>
      <c r="I107" s="118"/>
    </row>
    <row r="109" spans="1:10" x14ac:dyDescent="0.2">
      <c r="C109" s="118"/>
      <c r="D109" s="118"/>
      <c r="E109" s="118"/>
      <c r="F109" s="118"/>
      <c r="G109" s="118"/>
      <c r="H109" s="118"/>
      <c r="I109" s="118"/>
    </row>
  </sheetData>
  <mergeCells count="2">
    <mergeCell ref="A101:F101"/>
    <mergeCell ref="A102:F102"/>
  </mergeCells>
  <hyperlinks>
    <hyperlink ref="A105" location="Contents!A1" display="Return to Contents page" xr:uid="{00000000-0004-0000-0E00-000000000000}"/>
    <hyperlink ref="A101:C101" r:id="rId1" display="National Records of Scotland (2021) Mid-2020 Population Estimates Scotland" xr:uid="{5D08FE00-1002-417C-B69C-66762FE89B85}"/>
    <hyperlink ref="A102" r:id="rId2" location=":~:text=Key%20Findings%3A%201%20Scotland%E2%80%99s%20population%20was%20estimated%20to,population%20change%20was%20different%20to%20previous%20years.%20" display="https://www.nrscotland.gov.uk/statistics-and-data/statistics/statistics-by-theme/population/population-estimates/mid-year-population-estimates/mid-2021 - :~:text=Key%20Findings%3A%201%20Scotland%E2%80%99s%20population%20was%20estimated%20to,population%20change%20was%20different%20to%20previous%20years.%20" xr:uid="{6EAAC3F7-EBD4-4EBF-8708-1B9996E6EA96}"/>
  </hyperlinks>
  <pageMargins left="0.7" right="0.7" top="0.75" bottom="0.75" header="0.3" footer="0.3"/>
  <pageSetup paperSize="9" orientation="portrait"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3"/>
  <sheetViews>
    <sheetView zoomScaleNormal="100" workbookViewId="0"/>
  </sheetViews>
  <sheetFormatPr defaultColWidth="9.140625" defaultRowHeight="14.25" x14ac:dyDescent="0.2"/>
  <cols>
    <col min="1" max="1" width="41" style="17" customWidth="1"/>
    <col min="2" max="2" width="20.28515625" style="17" bestFit="1" customWidth="1"/>
    <col min="3" max="8" width="10" style="17" customWidth="1"/>
    <col min="9" max="9" width="9.140625" style="17"/>
    <col min="10" max="10" width="14.28515625" style="17" bestFit="1" customWidth="1"/>
    <col min="11" max="16384" width="9.140625" style="17"/>
  </cols>
  <sheetData>
    <row r="1" spans="1:11" ht="14.25" customHeight="1" x14ac:dyDescent="0.2">
      <c r="A1" s="129" t="s">
        <v>579</v>
      </c>
    </row>
    <row r="2" spans="1:11" ht="14.25" customHeight="1" x14ac:dyDescent="0.2">
      <c r="A2" s="12" t="s">
        <v>370</v>
      </c>
    </row>
    <row r="3" spans="1:11" ht="14.25" customHeight="1" x14ac:dyDescent="0.2">
      <c r="A3" s="12" t="s">
        <v>372</v>
      </c>
    </row>
    <row r="4" spans="1:11" ht="14.25" customHeight="1" x14ac:dyDescent="0.2">
      <c r="A4" s="128" t="s">
        <v>327</v>
      </c>
      <c r="B4" s="188" t="s">
        <v>326</v>
      </c>
      <c r="C4" s="126" t="s">
        <v>4</v>
      </c>
      <c r="D4" s="126" t="s">
        <v>5</v>
      </c>
      <c r="E4" s="35" t="s">
        <v>182</v>
      </c>
      <c r="F4" s="127" t="s">
        <v>196</v>
      </c>
      <c r="G4" s="127" t="s">
        <v>217</v>
      </c>
      <c r="H4" s="127" t="s">
        <v>235</v>
      </c>
      <c r="I4" s="127" t="s">
        <v>328</v>
      </c>
    </row>
    <row r="5" spans="1:11" ht="14.25" customHeight="1" x14ac:dyDescent="0.2">
      <c r="A5" s="201" t="s">
        <v>13</v>
      </c>
      <c r="B5" s="202" t="s">
        <v>581</v>
      </c>
      <c r="C5" s="175">
        <v>14.028195199057025</v>
      </c>
      <c r="D5" s="176">
        <v>1.677270040274359</v>
      </c>
      <c r="E5" s="176">
        <v>-1.0126466375638299</v>
      </c>
      <c r="F5" s="176">
        <v>1.1898764272207041</v>
      </c>
      <c r="G5" s="176">
        <v>2.052731473281133</v>
      </c>
      <c r="H5" s="176">
        <v>1.9267829424581828</v>
      </c>
      <c r="I5" s="176">
        <v>1.5438344683868843</v>
      </c>
      <c r="J5" s="154"/>
      <c r="K5" s="154"/>
    </row>
    <row r="6" spans="1:11" ht="14.25" customHeight="1" thickBot="1" x14ac:dyDescent="0.25">
      <c r="A6" s="201" t="s">
        <v>13</v>
      </c>
      <c r="B6" s="202" t="s">
        <v>582</v>
      </c>
      <c r="C6" s="177">
        <v>12.717882239797351</v>
      </c>
      <c r="D6" s="178">
        <v>1.3184446765081015</v>
      </c>
      <c r="E6" s="179">
        <v>-1.2087629606971073</v>
      </c>
      <c r="F6" s="179">
        <v>2.0357704247499608</v>
      </c>
      <c r="G6" s="179">
        <v>2.6382123534622437</v>
      </c>
      <c r="H6" s="179">
        <v>2.6031938218540995</v>
      </c>
      <c r="I6" s="179">
        <v>2.0866591840507542</v>
      </c>
      <c r="J6" s="154"/>
      <c r="K6" s="154"/>
    </row>
    <row r="7" spans="1:11" ht="14.25" customHeight="1" x14ac:dyDescent="0.2">
      <c r="A7" s="199" t="s">
        <v>289</v>
      </c>
      <c r="B7" s="202" t="s">
        <v>581</v>
      </c>
      <c r="C7" s="157">
        <v>0.43629406579381858</v>
      </c>
      <c r="D7" s="155">
        <v>0.50715378620547202</v>
      </c>
      <c r="E7" s="156">
        <v>0.48258997508254797</v>
      </c>
      <c r="F7" s="156">
        <v>0.41229131169377986</v>
      </c>
      <c r="G7" s="156">
        <v>0.36842283604456849</v>
      </c>
      <c r="H7" s="156">
        <v>0.35792703034331907</v>
      </c>
      <c r="I7" s="156">
        <v>0.35274019063422646</v>
      </c>
      <c r="J7" s="154"/>
      <c r="K7" s="154"/>
    </row>
    <row r="8" spans="1:11" ht="14.25" customHeight="1" thickBot="1" x14ac:dyDescent="0.25">
      <c r="A8" s="199" t="s">
        <v>289</v>
      </c>
      <c r="B8" s="202" t="s">
        <v>582</v>
      </c>
      <c r="C8" s="158">
        <v>0.35442113386996432</v>
      </c>
      <c r="D8" s="155">
        <v>0.41423983665498376</v>
      </c>
      <c r="E8" s="156">
        <v>0.62675434371861627</v>
      </c>
      <c r="F8" s="156">
        <v>0.63206968302413902</v>
      </c>
      <c r="G8" s="156">
        <v>0.60958583653254461</v>
      </c>
      <c r="H8" s="156">
        <v>0.6095763323104908</v>
      </c>
      <c r="I8" s="179">
        <v>0.61708882028030931</v>
      </c>
      <c r="J8" s="154"/>
      <c r="K8" s="154"/>
    </row>
    <row r="9" spans="1:11" ht="14.25" customHeight="1" x14ac:dyDescent="0.2">
      <c r="A9" s="200" t="s">
        <v>290</v>
      </c>
      <c r="B9" s="202" t="s">
        <v>581</v>
      </c>
      <c r="C9" s="157">
        <v>13.535933303245628</v>
      </c>
      <c r="D9" s="155">
        <v>1.1675636998328631</v>
      </c>
      <c r="E9" s="156">
        <v>-1.4888168454102679</v>
      </c>
      <c r="F9" s="156">
        <v>0.77394252694575894</v>
      </c>
      <c r="G9" s="156">
        <v>1.6779534499861359</v>
      </c>
      <c r="H9" s="156">
        <v>1.5634906434605078</v>
      </c>
      <c r="I9" s="156">
        <v>1.1869475059666623</v>
      </c>
      <c r="J9" s="154"/>
    </row>
    <row r="10" spans="1:11" ht="14.25" customHeight="1" thickBot="1" x14ac:dyDescent="0.25">
      <c r="A10" s="200" t="s">
        <v>290</v>
      </c>
      <c r="B10" s="202" t="s">
        <v>582</v>
      </c>
      <c r="C10" s="158">
        <v>12.326121015184089</v>
      </c>
      <c r="D10" s="155">
        <v>0.90290133531893968</v>
      </c>
      <c r="E10" s="156">
        <v>-1.8251038891008431</v>
      </c>
      <c r="F10" s="156">
        <v>1.3938196942895553</v>
      </c>
      <c r="G10" s="156">
        <v>2.0163092566007901</v>
      </c>
      <c r="H10" s="156">
        <v>1.9816696452743754</v>
      </c>
      <c r="I10" s="179">
        <v>1.4608218374364323</v>
      </c>
      <c r="J10" s="154"/>
    </row>
    <row r="11" spans="1:11" ht="14.25" customHeight="1" x14ac:dyDescent="0.2">
      <c r="A11" s="201" t="s">
        <v>291</v>
      </c>
      <c r="B11" s="202" t="s">
        <v>581</v>
      </c>
      <c r="C11" s="160">
        <v>1.7027335226416307</v>
      </c>
      <c r="D11" s="153">
        <v>1.7328812927501769</v>
      </c>
      <c r="E11" s="153">
        <v>-0.50469644030937122</v>
      </c>
      <c r="F11" s="153">
        <v>-0.15304976622848576</v>
      </c>
      <c r="G11" s="153">
        <v>0.3304474397711088</v>
      </c>
      <c r="H11" s="153">
        <v>0.45346423447234496</v>
      </c>
      <c r="I11" s="153">
        <v>0.4379029995910777</v>
      </c>
    </row>
    <row r="12" spans="1:11" ht="14.25" customHeight="1" thickBot="1" x14ac:dyDescent="0.25">
      <c r="A12" s="201" t="s">
        <v>291</v>
      </c>
      <c r="B12" s="202" t="s">
        <v>582</v>
      </c>
      <c r="C12" s="161">
        <v>0.67870326659804636</v>
      </c>
      <c r="D12" s="162">
        <v>0.76988877273356238</v>
      </c>
      <c r="E12" s="162">
        <v>-0.12889458299056855</v>
      </c>
      <c r="F12" s="162">
        <v>4.8522223947711218E-2</v>
      </c>
      <c r="G12" s="162">
        <v>0.85130351326270226</v>
      </c>
      <c r="H12" s="162">
        <v>1.0161788710237429</v>
      </c>
      <c r="I12" s="179">
        <v>0.72642828030005102</v>
      </c>
    </row>
    <row r="13" spans="1:11" ht="14.25" customHeight="1" x14ac:dyDescent="0.2">
      <c r="A13" s="201" t="s">
        <v>292</v>
      </c>
      <c r="B13" s="202" t="s">
        <v>581</v>
      </c>
      <c r="C13" s="160">
        <v>4.1830469223322453</v>
      </c>
      <c r="D13" s="153">
        <v>4.3681909198523883</v>
      </c>
      <c r="E13" s="153">
        <v>4.1417206214030999</v>
      </c>
      <c r="F13" s="153">
        <v>2.4823793840801356</v>
      </c>
      <c r="G13" s="153">
        <v>2.1254248435336187</v>
      </c>
      <c r="H13" s="153">
        <v>2.7207413664161795</v>
      </c>
      <c r="I13" s="153">
        <v>3.1543067917718437</v>
      </c>
    </row>
    <row r="14" spans="1:11" ht="14.25" customHeight="1" thickBot="1" x14ac:dyDescent="0.25">
      <c r="A14" s="201" t="s">
        <v>292</v>
      </c>
      <c r="B14" s="202" t="s">
        <v>582</v>
      </c>
      <c r="C14" s="161">
        <v>6.4422141563015511</v>
      </c>
      <c r="D14" s="173">
        <v>5.4300630592723831</v>
      </c>
      <c r="E14" s="173">
        <v>3.48293244920721</v>
      </c>
      <c r="F14" s="173">
        <v>1.6120644880532886</v>
      </c>
      <c r="G14" s="173">
        <v>1.672646137827094</v>
      </c>
      <c r="H14" s="173">
        <v>2.1371622472486029</v>
      </c>
      <c r="I14" s="179">
        <v>2.7307026015138236</v>
      </c>
    </row>
    <row r="15" spans="1:11" ht="14.25" customHeight="1" x14ac:dyDescent="0.2">
      <c r="A15" s="201" t="s">
        <v>365</v>
      </c>
      <c r="B15" s="202" t="s">
        <v>581</v>
      </c>
      <c r="C15" s="174">
        <v>6.6628306354679312</v>
      </c>
      <c r="D15" s="180">
        <v>6.3484680886354283</v>
      </c>
      <c r="E15" s="180">
        <v>3.6141623431575676</v>
      </c>
      <c r="F15" s="180">
        <v>2.3270535610140808</v>
      </c>
      <c r="G15" s="180">
        <v>2.463293484086293</v>
      </c>
      <c r="H15" s="180">
        <v>3.1868042980307321</v>
      </c>
      <c r="I15" s="179">
        <v>3.6060956836025948</v>
      </c>
    </row>
    <row r="16" spans="1:11" ht="14.25" customHeight="1" thickBot="1" x14ac:dyDescent="0.25">
      <c r="A16" s="201" t="s">
        <v>365</v>
      </c>
      <c r="B16" s="202" t="s">
        <v>582</v>
      </c>
      <c r="C16" s="187">
        <v>8.025898646005647</v>
      </c>
      <c r="D16" s="180">
        <v>6.2831052345441174</v>
      </c>
      <c r="E16" s="180">
        <v>3.3240347574940543</v>
      </c>
      <c r="F16" s="180">
        <v>1.494708625633101</v>
      </c>
      <c r="G16" s="180">
        <v>2.267339252435141</v>
      </c>
      <c r="H16" s="180">
        <v>2.9015986891395285</v>
      </c>
      <c r="I16" s="179">
        <v>3.2013345944629235</v>
      </c>
    </row>
    <row r="17" spans="1:12" ht="14.25" customHeight="1" x14ac:dyDescent="0.2">
      <c r="A17" s="163" t="s">
        <v>399</v>
      </c>
      <c r="B17" s="152"/>
      <c r="C17" s="152"/>
      <c r="D17" s="152"/>
      <c r="E17" s="152"/>
      <c r="F17" s="152"/>
      <c r="G17" s="152"/>
      <c r="H17" s="152"/>
      <c r="I17" s="152"/>
      <c r="J17" s="152"/>
      <c r="K17" s="152"/>
      <c r="L17" s="152"/>
    </row>
    <row r="18" spans="1:12" s="75" customFormat="1" x14ac:dyDescent="0.2">
      <c r="A18" s="222" t="s">
        <v>400</v>
      </c>
      <c r="B18" s="222"/>
      <c r="C18" s="220"/>
      <c r="D18" s="220"/>
      <c r="E18" s="220"/>
      <c r="F18" s="220"/>
      <c r="G18" s="220"/>
      <c r="H18" s="220"/>
      <c r="I18" s="220"/>
    </row>
    <row r="19" spans="1:12" ht="14.25" customHeight="1" x14ac:dyDescent="0.2">
      <c r="A19" s="12" t="s">
        <v>580</v>
      </c>
      <c r="B19" s="152"/>
      <c r="C19" s="220"/>
      <c r="D19" s="220"/>
      <c r="E19" s="220"/>
      <c r="F19" s="220"/>
      <c r="G19" s="220"/>
      <c r="H19" s="220"/>
      <c r="I19" s="220"/>
      <c r="J19" s="152"/>
      <c r="K19" s="152"/>
      <c r="L19" s="152"/>
    </row>
    <row r="20" spans="1:12" ht="14.25" customHeight="1" x14ac:dyDescent="0.2">
      <c r="A20" s="204" t="s">
        <v>361</v>
      </c>
      <c r="B20" s="152"/>
      <c r="C20" s="220"/>
      <c r="D20" s="220"/>
      <c r="E20" s="220"/>
      <c r="F20" s="220"/>
      <c r="G20" s="220"/>
      <c r="H20" s="220"/>
      <c r="I20" s="220"/>
      <c r="J20" s="152"/>
      <c r="K20" s="152"/>
      <c r="L20" s="152"/>
    </row>
    <row r="21" spans="1:12" x14ac:dyDescent="0.2">
      <c r="A21" s="12"/>
      <c r="B21" s="152"/>
      <c r="C21" s="220"/>
      <c r="D21" s="220"/>
      <c r="E21" s="220"/>
      <c r="F21" s="220"/>
      <c r="G21" s="220"/>
      <c r="H21" s="220"/>
      <c r="I21" s="220"/>
      <c r="J21" s="152"/>
      <c r="K21" s="152"/>
      <c r="L21" s="152"/>
    </row>
    <row r="22" spans="1:12" x14ac:dyDescent="0.2">
      <c r="B22" s="152"/>
      <c r="C22" s="220"/>
      <c r="D22" s="220"/>
      <c r="E22" s="220"/>
      <c r="F22" s="220"/>
      <c r="G22" s="220"/>
      <c r="H22" s="220"/>
      <c r="I22" s="220"/>
      <c r="J22" s="152"/>
      <c r="K22" s="152"/>
      <c r="L22" s="152"/>
    </row>
    <row r="23" spans="1:12" x14ac:dyDescent="0.2">
      <c r="A23" s="164"/>
      <c r="B23" s="152"/>
      <c r="C23" s="152"/>
      <c r="D23" s="152"/>
      <c r="E23" s="152"/>
      <c r="F23" s="152"/>
      <c r="G23" s="152"/>
      <c r="H23" s="152"/>
      <c r="I23" s="152"/>
      <c r="J23" s="152"/>
      <c r="K23" s="152"/>
      <c r="L23" s="152"/>
    </row>
    <row r="24" spans="1:12" ht="15" x14ac:dyDescent="0.2">
      <c r="A24" s="166"/>
      <c r="B24" s="152"/>
      <c r="C24" s="152"/>
      <c r="D24" s="152"/>
      <c r="E24" s="152"/>
      <c r="F24" s="152"/>
      <c r="G24" s="152"/>
      <c r="H24" s="152"/>
      <c r="I24" s="152"/>
      <c r="J24" s="152"/>
      <c r="K24" s="152"/>
      <c r="L24" s="152"/>
    </row>
    <row r="25" spans="1:12" x14ac:dyDescent="0.2">
      <c r="A25" s="167"/>
      <c r="B25" s="152"/>
      <c r="C25" s="152"/>
      <c r="D25" s="152"/>
      <c r="E25" s="152"/>
      <c r="F25" s="152"/>
      <c r="G25" s="152"/>
      <c r="H25" s="152"/>
      <c r="I25" s="152"/>
      <c r="J25" s="152"/>
      <c r="K25" s="152"/>
      <c r="L25" s="152"/>
    </row>
    <row r="26" spans="1:12" x14ac:dyDescent="0.2">
      <c r="A26" s="260"/>
      <c r="B26" s="217"/>
      <c r="C26" s="152"/>
      <c r="D26" s="152"/>
      <c r="E26" s="152"/>
      <c r="F26" s="152"/>
      <c r="G26" s="152"/>
      <c r="H26" s="152"/>
      <c r="I26" s="152"/>
      <c r="J26" s="152"/>
      <c r="K26" s="152"/>
      <c r="L26" s="152"/>
    </row>
    <row r="27" spans="1:12" x14ac:dyDescent="0.2">
      <c r="A27" s="260"/>
      <c r="B27" s="217"/>
      <c r="C27" s="152"/>
      <c r="D27" s="152"/>
      <c r="E27" s="152"/>
      <c r="F27" s="152"/>
      <c r="G27" s="152"/>
      <c r="H27" s="152"/>
      <c r="I27" s="152"/>
      <c r="J27" s="152"/>
      <c r="K27" s="152"/>
      <c r="L27" s="152"/>
    </row>
    <row r="28" spans="1:12" x14ac:dyDescent="0.2">
      <c r="A28" s="15"/>
      <c r="B28" s="217"/>
      <c r="C28" s="152"/>
      <c r="D28" s="152"/>
      <c r="E28" s="152"/>
      <c r="F28" s="152"/>
      <c r="G28" s="152"/>
      <c r="H28" s="152"/>
      <c r="I28" s="152"/>
      <c r="J28" s="152"/>
      <c r="K28" s="152"/>
      <c r="L28" s="152"/>
    </row>
    <row r="29" spans="1:12" x14ac:dyDescent="0.2">
      <c r="A29" s="15"/>
      <c r="B29" s="168"/>
      <c r="C29" s="152"/>
      <c r="D29" s="152"/>
      <c r="E29" s="152"/>
      <c r="F29" s="152"/>
      <c r="G29" s="152"/>
      <c r="H29" s="152"/>
      <c r="I29" s="152"/>
    </row>
    <row r="30" spans="1:12" x14ac:dyDescent="0.2">
      <c r="A30" s="260"/>
      <c r="B30" s="168"/>
      <c r="C30" s="152"/>
      <c r="D30" s="152"/>
      <c r="E30" s="152"/>
      <c r="F30" s="152"/>
      <c r="G30" s="152"/>
      <c r="H30" s="152"/>
      <c r="I30" s="152"/>
    </row>
    <row r="31" spans="1:12" x14ac:dyDescent="0.2">
      <c r="A31" s="260"/>
      <c r="B31" s="168"/>
      <c r="C31" s="169"/>
      <c r="D31" s="169"/>
      <c r="E31" s="170"/>
      <c r="F31" s="169"/>
      <c r="G31" s="169"/>
      <c r="H31" s="169"/>
    </row>
    <row r="32" spans="1:12" x14ac:dyDescent="0.2">
      <c r="A32" s="260"/>
      <c r="B32" s="168"/>
      <c r="C32" s="154"/>
      <c r="D32" s="154"/>
      <c r="E32" s="154"/>
      <c r="F32" s="154"/>
      <c r="G32" s="154"/>
      <c r="H32" s="154"/>
    </row>
    <row r="33" spans="1:9" x14ac:dyDescent="0.2">
      <c r="A33" s="260"/>
      <c r="B33" s="168"/>
      <c r="C33" s="154"/>
      <c r="D33" s="154"/>
      <c r="E33" s="154"/>
      <c r="F33" s="154"/>
      <c r="G33" s="154"/>
      <c r="H33" s="154"/>
      <c r="I33" s="218"/>
    </row>
    <row r="34" spans="1:9" x14ac:dyDescent="0.2">
      <c r="A34" s="259"/>
      <c r="B34" s="168"/>
      <c r="C34" s="165"/>
      <c r="D34" s="165"/>
      <c r="E34" s="165"/>
      <c r="F34" s="165"/>
      <c r="G34" s="165"/>
      <c r="H34" s="165"/>
      <c r="I34" s="18"/>
    </row>
    <row r="35" spans="1:9" x14ac:dyDescent="0.2">
      <c r="A35" s="259"/>
      <c r="B35" s="168"/>
      <c r="C35" s="165"/>
      <c r="D35" s="165"/>
      <c r="E35" s="165"/>
      <c r="F35" s="165"/>
      <c r="G35" s="165"/>
      <c r="H35" s="165"/>
      <c r="I35" s="219"/>
    </row>
    <row r="36" spans="1:9" x14ac:dyDescent="0.2">
      <c r="A36" s="171"/>
      <c r="B36" s="18"/>
      <c r="C36" s="172"/>
      <c r="D36" s="172"/>
      <c r="E36" s="172"/>
      <c r="F36" s="154"/>
      <c r="G36" s="18"/>
      <c r="H36" s="18"/>
      <c r="I36" s="18"/>
    </row>
    <row r="37" spans="1:9" x14ac:dyDescent="0.2">
      <c r="A37" s="164"/>
      <c r="C37" s="154"/>
      <c r="D37" s="154"/>
      <c r="E37" s="154"/>
      <c r="F37" s="154"/>
      <c r="I37" s="218"/>
    </row>
    <row r="38" spans="1:9" x14ac:dyDescent="0.2">
      <c r="A38" s="164"/>
      <c r="C38" s="154"/>
      <c r="D38" s="154"/>
      <c r="E38" s="154"/>
      <c r="F38" s="154"/>
    </row>
    <row r="39" spans="1:9" x14ac:dyDescent="0.2">
      <c r="A39" s="164"/>
      <c r="C39" s="154"/>
      <c r="D39" s="154"/>
      <c r="E39" s="154"/>
      <c r="F39" s="154"/>
      <c r="I39" s="218"/>
    </row>
    <row r="40" spans="1:9" x14ac:dyDescent="0.2">
      <c r="A40" s="164"/>
    </row>
    <row r="41" spans="1:9" x14ac:dyDescent="0.2">
      <c r="A41" s="164"/>
      <c r="I41" s="218"/>
    </row>
    <row r="42" spans="1:9" x14ac:dyDescent="0.2">
      <c r="A42" s="164"/>
    </row>
    <row r="43" spans="1:9" x14ac:dyDescent="0.2">
      <c r="I43" s="218"/>
    </row>
  </sheetData>
  <mergeCells count="4">
    <mergeCell ref="A34:A35"/>
    <mergeCell ref="A26:A27"/>
    <mergeCell ref="A30:A31"/>
    <mergeCell ref="A32:A33"/>
  </mergeCells>
  <hyperlinks>
    <hyperlink ref="A20" location="Contents!A1" display="Return to Contents page" xr:uid="{00000000-0004-0000-0F00-000000000000}"/>
    <hyperlink ref="A18:C18" r:id="rId1" display="OBR (2022) Economic and fiscal outlook - November 2022." xr:uid="{9DC3666B-B0DF-4C0B-AC3B-0EC5DD646864}"/>
  </hyperlinks>
  <pageMargins left="0.7" right="0.7" top="0.75" bottom="0.75" header="0.3" footer="0.3"/>
  <pageSetup paperSize="9" orientation="portrait"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02"/>
  <sheetViews>
    <sheetView zoomScaleNormal="100" workbookViewId="0"/>
  </sheetViews>
  <sheetFormatPr defaultColWidth="9.140625" defaultRowHeight="15" x14ac:dyDescent="0.2"/>
  <cols>
    <col min="1" max="1" width="9.140625" style="3"/>
    <col min="2" max="2" width="9.42578125" style="3" customWidth="1"/>
    <col min="3" max="3" width="12.85546875" style="3" bestFit="1" customWidth="1"/>
    <col min="4" max="5" width="20.42578125" style="3" customWidth="1"/>
    <col min="6" max="6" width="17.5703125" style="3" customWidth="1"/>
    <col min="7" max="7" width="9.140625" style="3"/>
    <col min="8" max="8" width="18.28515625" style="3" bestFit="1" customWidth="1"/>
    <col min="9" max="16384" width="9.140625" style="3"/>
  </cols>
  <sheetData>
    <row r="1" spans="1:8" ht="15.75" x14ac:dyDescent="0.25">
      <c r="A1" s="32" t="s">
        <v>367</v>
      </c>
      <c r="B1" s="132"/>
      <c r="D1" s="49"/>
      <c r="E1" s="49"/>
      <c r="F1" s="49"/>
      <c r="G1" s="4"/>
      <c r="H1" s="4"/>
    </row>
    <row r="2" spans="1:8" x14ac:dyDescent="0.2">
      <c r="A2" s="12" t="s">
        <v>369</v>
      </c>
      <c r="B2" s="132"/>
      <c r="D2" s="49"/>
      <c r="E2" s="49"/>
      <c r="F2" s="49"/>
      <c r="G2" s="4"/>
      <c r="H2" s="4"/>
    </row>
    <row r="3" spans="1:8" x14ac:dyDescent="0.2">
      <c r="A3" s="12" t="s">
        <v>583</v>
      </c>
      <c r="B3" s="132"/>
      <c r="D3" s="49"/>
      <c r="E3" s="49"/>
      <c r="F3" s="49"/>
      <c r="G3" s="4"/>
      <c r="H3" s="4"/>
    </row>
    <row r="4" spans="1:8" x14ac:dyDescent="0.2">
      <c r="B4" s="132"/>
      <c r="D4" s="49"/>
      <c r="E4" s="49"/>
      <c r="F4" s="49"/>
      <c r="G4" s="4"/>
      <c r="H4" s="4"/>
    </row>
    <row r="5" spans="1:8" ht="28.5" customHeight="1" x14ac:dyDescent="0.25">
      <c r="A5" s="32"/>
      <c r="B5" s="132"/>
      <c r="D5" s="49"/>
      <c r="E5" s="49"/>
      <c r="F5" s="49"/>
      <c r="G5" s="4"/>
      <c r="H5" s="4"/>
    </row>
    <row r="6" spans="1:8" ht="28.5" customHeight="1" x14ac:dyDescent="0.25">
      <c r="A6" s="32"/>
      <c r="B6" s="132"/>
      <c r="D6" s="49"/>
      <c r="E6" s="49"/>
      <c r="F6" s="49"/>
      <c r="G6" s="4"/>
      <c r="H6" s="4"/>
    </row>
    <row r="7" spans="1:8" ht="28.5" customHeight="1" x14ac:dyDescent="0.25">
      <c r="A7" s="32"/>
      <c r="B7" s="132"/>
      <c r="D7" s="49"/>
      <c r="E7" s="49"/>
      <c r="F7" s="49"/>
      <c r="G7" s="4"/>
      <c r="H7" s="4"/>
    </row>
    <row r="8" spans="1:8" ht="28.5" customHeight="1" x14ac:dyDescent="0.25">
      <c r="A8" s="32"/>
      <c r="B8" s="132"/>
      <c r="D8" s="49"/>
      <c r="E8" s="49"/>
      <c r="F8" s="49"/>
      <c r="G8" s="4"/>
      <c r="H8" s="4"/>
    </row>
    <row r="9" spans="1:8" ht="28.5" customHeight="1" x14ac:dyDescent="0.25">
      <c r="A9" s="32"/>
      <c r="B9" s="132"/>
      <c r="D9" s="49"/>
      <c r="E9" s="49"/>
      <c r="F9" s="49"/>
      <c r="G9" s="4"/>
      <c r="H9" s="4"/>
    </row>
    <row r="10" spans="1:8" ht="28.5" customHeight="1" x14ac:dyDescent="0.25">
      <c r="A10" s="32"/>
      <c r="B10" s="132"/>
      <c r="D10" s="49"/>
      <c r="E10" s="49"/>
      <c r="F10" s="49"/>
      <c r="G10" s="4"/>
      <c r="H10" s="4"/>
    </row>
    <row r="11" spans="1:8" ht="28.5" customHeight="1" x14ac:dyDescent="0.25">
      <c r="A11" s="32"/>
      <c r="B11" s="132"/>
      <c r="D11" s="49"/>
      <c r="E11" s="49"/>
      <c r="F11" s="49"/>
      <c r="G11" s="4"/>
      <c r="H11" s="4"/>
    </row>
    <row r="12" spans="1:8" ht="28.5" customHeight="1" x14ac:dyDescent="0.25">
      <c r="A12" s="32"/>
      <c r="B12" s="132"/>
      <c r="D12" s="49"/>
      <c r="E12" s="49"/>
      <c r="F12" s="49"/>
      <c r="G12" s="4"/>
      <c r="H12" s="4"/>
    </row>
    <row r="13" spans="1:8" ht="15.75" x14ac:dyDescent="0.25">
      <c r="A13" s="32"/>
      <c r="B13" s="132"/>
      <c r="D13" s="49"/>
      <c r="E13" s="49"/>
      <c r="F13" s="49"/>
      <c r="G13" s="4"/>
      <c r="H13" s="4"/>
    </row>
    <row r="14" spans="1:8" ht="30" x14ac:dyDescent="0.2">
      <c r="A14" s="55" t="s">
        <v>15</v>
      </c>
      <c r="B14" s="55" t="s">
        <v>16</v>
      </c>
      <c r="C14" s="55" t="s">
        <v>123</v>
      </c>
      <c r="D14" s="55" t="s">
        <v>362</v>
      </c>
      <c r="E14" s="55" t="s">
        <v>363</v>
      </c>
    </row>
    <row r="15" spans="1:8" ht="14.25" customHeight="1" x14ac:dyDescent="0.2">
      <c r="A15" s="211" t="s">
        <v>329</v>
      </c>
      <c r="B15" s="211" t="s">
        <v>329</v>
      </c>
      <c r="C15" s="212" t="s">
        <v>401</v>
      </c>
      <c r="D15" s="242">
        <v>100.88136869568186</v>
      </c>
      <c r="E15" s="246">
        <v>104.92670355724894</v>
      </c>
    </row>
    <row r="16" spans="1:8" ht="14.25" customHeight="1" x14ac:dyDescent="0.2">
      <c r="A16" s="211" t="s">
        <v>329</v>
      </c>
      <c r="B16" s="211" t="s">
        <v>329</v>
      </c>
      <c r="C16" s="212" t="s">
        <v>402</v>
      </c>
      <c r="D16" s="242">
        <v>82.256677217513868</v>
      </c>
      <c r="E16" s="246">
        <v>102.82820008621722</v>
      </c>
    </row>
    <row r="17" spans="1:5" ht="14.25" customHeight="1" x14ac:dyDescent="0.2">
      <c r="A17" s="211" t="s">
        <v>329</v>
      </c>
      <c r="B17" s="211" t="s">
        <v>329</v>
      </c>
      <c r="C17" s="212" t="s">
        <v>403</v>
      </c>
      <c r="D17" s="242">
        <v>96.748426216529154</v>
      </c>
      <c r="E17" s="246">
        <v>95.124557971963938</v>
      </c>
    </row>
    <row r="18" spans="1:5" ht="14.25" customHeight="1" x14ac:dyDescent="0.2">
      <c r="A18" s="211" t="s">
        <v>329</v>
      </c>
      <c r="B18" s="211" t="s">
        <v>329</v>
      </c>
      <c r="C18" s="212" t="s">
        <v>404</v>
      </c>
      <c r="D18" s="242">
        <v>93.584292491125083</v>
      </c>
      <c r="E18" s="246">
        <v>80.827467759950267</v>
      </c>
    </row>
    <row r="19" spans="1:5" ht="14.25" customHeight="1" x14ac:dyDescent="0.2">
      <c r="A19" s="211" t="s">
        <v>329</v>
      </c>
      <c r="B19" s="211" t="s">
        <v>329</v>
      </c>
      <c r="C19" s="212" t="s">
        <v>405</v>
      </c>
      <c r="D19" s="242">
        <v>123.92674558120918</v>
      </c>
      <c r="E19" s="246">
        <v>77.093504841099744</v>
      </c>
    </row>
    <row r="20" spans="1:5" ht="14.25" customHeight="1" x14ac:dyDescent="0.2">
      <c r="A20" s="211" t="s">
        <v>329</v>
      </c>
      <c r="B20" s="211" t="s">
        <v>329</v>
      </c>
      <c r="C20" s="212" t="s">
        <v>406</v>
      </c>
      <c r="D20" s="242">
        <v>135.92071499996516</v>
      </c>
      <c r="E20" s="246">
        <v>84.301527592177933</v>
      </c>
    </row>
    <row r="21" spans="1:5" ht="14.25" customHeight="1" x14ac:dyDescent="0.2">
      <c r="A21" s="211" t="s">
        <v>329</v>
      </c>
      <c r="B21" s="211" t="s">
        <v>329</v>
      </c>
      <c r="C21" s="212" t="s">
        <v>407</v>
      </c>
      <c r="D21" s="242">
        <v>141.07908054313481</v>
      </c>
      <c r="E21" s="246">
        <v>103.76502997378475</v>
      </c>
    </row>
    <row r="22" spans="1:5" ht="14.25" customHeight="1" x14ac:dyDescent="0.2">
      <c r="A22" s="211" t="s">
        <v>329</v>
      </c>
      <c r="B22" s="211" t="s">
        <v>329</v>
      </c>
      <c r="C22" s="212" t="s">
        <v>408</v>
      </c>
      <c r="D22" s="242">
        <v>125.71442781155699</v>
      </c>
      <c r="E22" s="246">
        <v>133.6025396414548</v>
      </c>
    </row>
    <row r="23" spans="1:5" ht="14.25" customHeight="1" x14ac:dyDescent="0.2">
      <c r="A23" s="211" t="s">
        <v>329</v>
      </c>
      <c r="B23" s="211" t="s">
        <v>329</v>
      </c>
      <c r="C23" s="212" t="s">
        <v>409</v>
      </c>
      <c r="D23" s="242">
        <v>135.13133879669857</v>
      </c>
      <c r="E23" s="246">
        <v>139.60126075750676</v>
      </c>
    </row>
    <row r="24" spans="1:5" ht="14.25" customHeight="1" x14ac:dyDescent="0.2">
      <c r="A24" s="211" t="s">
        <v>329</v>
      </c>
      <c r="B24" s="211" t="s">
        <v>329</v>
      </c>
      <c r="C24" s="212" t="s">
        <v>410</v>
      </c>
      <c r="D24" s="242">
        <v>124.99581305600009</v>
      </c>
      <c r="E24" s="246">
        <v>123.95458894555782</v>
      </c>
    </row>
    <row r="25" spans="1:5" ht="14.25" customHeight="1" x14ac:dyDescent="0.2">
      <c r="A25" s="211" t="s">
        <v>329</v>
      </c>
      <c r="B25" s="211" t="s">
        <v>329</v>
      </c>
      <c r="C25" s="212" t="s">
        <v>411</v>
      </c>
      <c r="D25" s="242">
        <v>106.28948147099497</v>
      </c>
      <c r="E25" s="246">
        <v>97.835993018638845</v>
      </c>
    </row>
    <row r="26" spans="1:5" ht="14.25" customHeight="1" x14ac:dyDescent="0.2">
      <c r="A26" s="211" t="s">
        <v>329</v>
      </c>
      <c r="B26" s="211" t="s">
        <v>329</v>
      </c>
      <c r="C26" s="212" t="s">
        <v>412</v>
      </c>
      <c r="D26" s="242">
        <v>87.445284463984763</v>
      </c>
      <c r="E26" s="246">
        <v>88.666644348108321</v>
      </c>
    </row>
    <row r="27" spans="1:5" ht="14.25" customHeight="1" x14ac:dyDescent="0.2">
      <c r="A27" s="211" t="s">
        <v>329</v>
      </c>
      <c r="B27" s="211" t="s">
        <v>329</v>
      </c>
      <c r="C27" s="212" t="s">
        <v>413</v>
      </c>
      <c r="D27" s="242">
        <v>79.556578708412218</v>
      </c>
      <c r="E27" s="246">
        <v>85.981461442473545</v>
      </c>
    </row>
    <row r="28" spans="1:5" ht="14.25" customHeight="1" x14ac:dyDescent="0.2">
      <c r="A28" s="211" t="s">
        <v>329</v>
      </c>
      <c r="B28" s="211" t="s">
        <v>329</v>
      </c>
      <c r="C28" s="212" t="s">
        <v>414</v>
      </c>
      <c r="D28" s="242">
        <v>74.653898404874681</v>
      </c>
      <c r="E28" s="246">
        <v>81.86949172044794</v>
      </c>
    </row>
    <row r="29" spans="1:5" ht="14.25" customHeight="1" x14ac:dyDescent="0.2">
      <c r="A29" s="211" t="s">
        <v>329</v>
      </c>
      <c r="B29" s="211" t="s">
        <v>329</v>
      </c>
      <c r="C29" s="212" t="s">
        <v>415</v>
      </c>
      <c r="D29" s="242">
        <v>67.508146812861042</v>
      </c>
      <c r="E29" s="246">
        <v>78.779873195579214</v>
      </c>
    </row>
    <row r="30" spans="1:5" ht="14.25" customHeight="1" x14ac:dyDescent="0.2">
      <c r="A30" s="211" t="s">
        <v>329</v>
      </c>
      <c r="B30" s="211" t="s">
        <v>329</v>
      </c>
      <c r="C30" s="212" t="s">
        <v>416</v>
      </c>
      <c r="D30" s="242">
        <v>80.839092979480924</v>
      </c>
      <c r="E30" s="246">
        <v>88.572928851148134</v>
      </c>
    </row>
    <row r="31" spans="1:5" ht="14.25" customHeight="1" x14ac:dyDescent="0.2">
      <c r="A31" s="211" t="s">
        <v>329</v>
      </c>
      <c r="B31" s="211" t="s">
        <v>329</v>
      </c>
      <c r="C31" s="212" t="s">
        <v>417</v>
      </c>
      <c r="D31" s="242">
        <v>92.948529634527759</v>
      </c>
      <c r="E31" s="246">
        <v>92.572717003250915</v>
      </c>
    </row>
    <row r="32" spans="1:5" ht="14.25" customHeight="1" x14ac:dyDescent="0.2">
      <c r="A32" s="211" t="s">
        <v>329</v>
      </c>
      <c r="B32" s="211" t="s">
        <v>329</v>
      </c>
      <c r="C32" s="212" t="s">
        <v>418</v>
      </c>
      <c r="D32" s="242">
        <v>98.238622578580092</v>
      </c>
      <c r="E32" s="246">
        <v>92.836114721745162</v>
      </c>
    </row>
    <row r="33" spans="1:5" ht="14.25" customHeight="1" x14ac:dyDescent="0.2">
      <c r="A33" s="211" t="s">
        <v>329</v>
      </c>
      <c r="B33" s="211" t="s">
        <v>329</v>
      </c>
      <c r="C33" s="212" t="s">
        <v>419</v>
      </c>
      <c r="D33" s="242">
        <v>79.405531473347835</v>
      </c>
      <c r="E33" s="246">
        <v>80.305778231004425</v>
      </c>
    </row>
    <row r="34" spans="1:5" ht="14.25" customHeight="1" x14ac:dyDescent="0.2">
      <c r="A34" s="211" t="s">
        <v>329</v>
      </c>
      <c r="B34" s="211" t="s">
        <v>329</v>
      </c>
      <c r="C34" s="212" t="s">
        <v>420</v>
      </c>
      <c r="D34" s="242">
        <v>93.51872912142656</v>
      </c>
      <c r="E34" s="246">
        <v>75.345736617344613</v>
      </c>
    </row>
    <row r="35" spans="1:5" ht="14.25" customHeight="1" x14ac:dyDescent="0.2">
      <c r="A35" s="211" t="s">
        <v>329</v>
      </c>
      <c r="B35" s="211" t="s">
        <v>329</v>
      </c>
      <c r="C35" s="212" t="s">
        <v>421</v>
      </c>
      <c r="D35" s="242">
        <v>95.466556352731828</v>
      </c>
      <c r="E35" s="246">
        <v>72.989190447637782</v>
      </c>
    </row>
    <row r="36" spans="1:5" ht="14.25" customHeight="1" x14ac:dyDescent="0.2">
      <c r="A36" s="211" t="s">
        <v>329</v>
      </c>
      <c r="B36" s="211" t="s">
        <v>329</v>
      </c>
      <c r="C36" s="212" t="s">
        <v>422</v>
      </c>
      <c r="D36" s="242">
        <v>95.005447457734931</v>
      </c>
      <c r="E36" s="246">
        <v>81.302947937734928</v>
      </c>
    </row>
    <row r="37" spans="1:5" ht="14.25" customHeight="1" x14ac:dyDescent="0.2">
      <c r="A37" s="211" t="s">
        <v>329</v>
      </c>
      <c r="B37" s="211" t="s">
        <v>329</v>
      </c>
      <c r="C37" s="212" t="s">
        <v>423</v>
      </c>
      <c r="D37" s="242">
        <v>74.46635553257552</v>
      </c>
      <c r="E37" s="246">
        <v>90.733266812001702</v>
      </c>
    </row>
    <row r="38" spans="1:5" ht="14.25" customHeight="1" x14ac:dyDescent="0.2">
      <c r="A38" s="211" t="s">
        <v>329</v>
      </c>
      <c r="B38" s="211" t="s">
        <v>329</v>
      </c>
      <c r="C38" s="212" t="s">
        <v>424</v>
      </c>
      <c r="D38" s="242">
        <v>58.508708643492419</v>
      </c>
      <c r="E38" s="246">
        <v>99.016669767122735</v>
      </c>
    </row>
    <row r="39" spans="1:5" ht="14.25" customHeight="1" x14ac:dyDescent="0.2">
      <c r="A39" s="211" t="s">
        <v>329</v>
      </c>
      <c r="B39" s="211" t="s">
        <v>329</v>
      </c>
      <c r="C39" s="212" t="s">
        <v>425</v>
      </c>
      <c r="D39" s="242">
        <v>85.115616729588297</v>
      </c>
      <c r="E39" s="246">
        <v>104.60005971553281</v>
      </c>
    </row>
    <row r="40" spans="1:5" ht="14.25" customHeight="1" x14ac:dyDescent="0.2">
      <c r="A40" s="211" t="s">
        <v>329</v>
      </c>
      <c r="B40" s="211" t="s">
        <v>329</v>
      </c>
      <c r="C40" s="212" t="s">
        <v>426</v>
      </c>
      <c r="D40" s="242">
        <v>81.398103454967156</v>
      </c>
      <c r="E40" s="246">
        <v>107.55002723855927</v>
      </c>
    </row>
    <row r="41" spans="1:5" ht="14.25" customHeight="1" x14ac:dyDescent="0.2">
      <c r="A41" s="211" t="s">
        <v>329</v>
      </c>
      <c r="B41" s="211" t="s">
        <v>329</v>
      </c>
      <c r="C41" s="212" t="s">
        <v>427</v>
      </c>
      <c r="D41" s="242">
        <v>102.66973355776749</v>
      </c>
      <c r="E41" s="246">
        <v>130.75260551406001</v>
      </c>
    </row>
    <row r="42" spans="1:5" ht="14.25" customHeight="1" x14ac:dyDescent="0.2">
      <c r="A42" s="211" t="s">
        <v>329</v>
      </c>
      <c r="B42" s="211" t="s">
        <v>329</v>
      </c>
      <c r="C42" s="212" t="s">
        <v>428</v>
      </c>
      <c r="D42" s="242">
        <v>83.759094295474327</v>
      </c>
      <c r="E42" s="246">
        <v>136.29401394450821</v>
      </c>
    </row>
    <row r="43" spans="1:5" ht="14.25" customHeight="1" x14ac:dyDescent="0.2">
      <c r="A43" s="211" t="s">
        <v>329</v>
      </c>
      <c r="B43" s="211" t="s">
        <v>329</v>
      </c>
      <c r="C43" s="212" t="s">
        <v>429</v>
      </c>
      <c r="D43" s="242">
        <v>81.129220830941748</v>
      </c>
      <c r="E43" s="246">
        <v>132.09265372998209</v>
      </c>
    </row>
    <row r="44" spans="1:5" ht="14.25" customHeight="1" x14ac:dyDescent="0.2">
      <c r="A44" s="211" t="s">
        <v>329</v>
      </c>
      <c r="B44" s="211" t="s">
        <v>329</v>
      </c>
      <c r="C44" s="212" t="s">
        <v>430</v>
      </c>
      <c r="D44" s="242">
        <v>100.04056981878151</v>
      </c>
      <c r="E44" s="246">
        <v>114.13327765423585</v>
      </c>
    </row>
    <row r="45" spans="1:5" ht="14.25" customHeight="1" x14ac:dyDescent="0.2">
      <c r="A45" s="211" t="s">
        <v>329</v>
      </c>
      <c r="B45" s="211" t="s">
        <v>329</v>
      </c>
      <c r="C45" s="212" t="s">
        <v>431</v>
      </c>
      <c r="D45" s="242">
        <v>121.46969309568792</v>
      </c>
      <c r="E45" s="246">
        <v>101.13849080713268</v>
      </c>
    </row>
    <row r="46" spans="1:5" ht="14.25" customHeight="1" x14ac:dyDescent="0.2">
      <c r="A46" s="211" t="s">
        <v>329</v>
      </c>
      <c r="B46" s="211" t="s">
        <v>329</v>
      </c>
      <c r="C46" s="212" t="s">
        <v>432</v>
      </c>
      <c r="D46" s="242">
        <v>147.53644387340086</v>
      </c>
      <c r="E46" s="246">
        <v>109.22988511859678</v>
      </c>
    </row>
    <row r="47" spans="1:5" ht="14.25" customHeight="1" x14ac:dyDescent="0.2">
      <c r="A47" s="211" t="s">
        <v>329</v>
      </c>
      <c r="B47" s="211" t="s">
        <v>329</v>
      </c>
      <c r="C47" s="212" t="s">
        <v>433</v>
      </c>
      <c r="D47" s="242">
        <v>133.98263535138432</v>
      </c>
      <c r="E47" s="246">
        <v>106.28063842964694</v>
      </c>
    </row>
    <row r="48" spans="1:5" ht="14.25" customHeight="1" x14ac:dyDescent="0.2">
      <c r="A48" s="211" t="s">
        <v>329</v>
      </c>
      <c r="B48" s="211" t="s">
        <v>329</v>
      </c>
      <c r="C48" s="212" t="s">
        <v>434</v>
      </c>
      <c r="D48" s="242">
        <v>118.80903994756636</v>
      </c>
      <c r="E48" s="246">
        <v>105.09415260654566</v>
      </c>
    </row>
    <row r="49" spans="1:5" ht="14.25" customHeight="1" x14ac:dyDescent="0.2">
      <c r="A49" s="211" t="s">
        <v>329</v>
      </c>
      <c r="B49" s="211" t="s">
        <v>329</v>
      </c>
      <c r="C49" s="212" t="s">
        <v>435</v>
      </c>
      <c r="D49" s="242">
        <v>101.41712449326192</v>
      </c>
      <c r="E49" s="246">
        <v>92.560872709992083</v>
      </c>
    </row>
    <row r="50" spans="1:5" ht="14.25" customHeight="1" x14ac:dyDescent="0.2">
      <c r="A50" s="211" t="s">
        <v>329</v>
      </c>
      <c r="B50" s="211" t="s">
        <v>329</v>
      </c>
      <c r="C50" s="212" t="s">
        <v>436</v>
      </c>
      <c r="D50" s="242">
        <v>96.126167616193769</v>
      </c>
      <c r="E50" s="246">
        <v>84.657999477314263</v>
      </c>
    </row>
    <row r="51" spans="1:5" ht="14.25" customHeight="1" x14ac:dyDescent="0.2">
      <c r="A51" s="211" t="s">
        <v>329</v>
      </c>
      <c r="B51" s="211" t="s">
        <v>329</v>
      </c>
      <c r="C51" s="212" t="s">
        <v>437</v>
      </c>
      <c r="D51" s="242">
        <v>111.86942605221657</v>
      </c>
      <c r="E51" s="246">
        <v>86.659600234047033</v>
      </c>
    </row>
    <row r="52" spans="1:5" ht="14.25" customHeight="1" x14ac:dyDescent="0.2">
      <c r="A52" s="211" t="s">
        <v>329</v>
      </c>
      <c r="B52" s="211" t="s">
        <v>329</v>
      </c>
      <c r="C52" s="212" t="s">
        <v>438</v>
      </c>
      <c r="D52" s="242">
        <v>106.42051639362397</v>
      </c>
      <c r="E52" s="246">
        <v>80.698219383213583</v>
      </c>
    </row>
    <row r="53" spans="1:5" ht="14.25" customHeight="1" x14ac:dyDescent="0.2">
      <c r="A53" s="211" t="s">
        <v>329</v>
      </c>
      <c r="B53" s="211" t="s">
        <v>329</v>
      </c>
      <c r="C53" s="212" t="s">
        <v>439</v>
      </c>
      <c r="D53" s="242">
        <v>93.923065417548344</v>
      </c>
      <c r="E53" s="246">
        <v>74.937366445442507</v>
      </c>
    </row>
    <row r="54" spans="1:5" ht="14.25" customHeight="1" x14ac:dyDescent="0.2">
      <c r="A54" s="211" t="s">
        <v>329</v>
      </c>
      <c r="B54" s="211" t="s">
        <v>329</v>
      </c>
      <c r="C54" s="212" t="s">
        <v>440</v>
      </c>
      <c r="D54" s="242">
        <v>81.793319633437704</v>
      </c>
      <c r="E54" s="246">
        <v>72.916933898458254</v>
      </c>
    </row>
    <row r="55" spans="1:5" ht="14.25" customHeight="1" x14ac:dyDescent="0.2">
      <c r="A55" s="211" t="s">
        <v>329</v>
      </c>
      <c r="B55" s="211" t="s">
        <v>329</v>
      </c>
      <c r="C55" s="212" t="s">
        <v>441</v>
      </c>
      <c r="D55" s="242">
        <v>79.616861442069833</v>
      </c>
      <c r="E55" s="246">
        <v>84.748222109153218</v>
      </c>
    </row>
    <row r="56" spans="1:5" ht="14.25" customHeight="1" x14ac:dyDescent="0.2">
      <c r="A56" s="211" t="s">
        <v>329</v>
      </c>
      <c r="B56" s="211" t="s">
        <v>329</v>
      </c>
      <c r="C56" s="212" t="s">
        <v>442</v>
      </c>
      <c r="D56" s="242">
        <v>120.78702177363758</v>
      </c>
      <c r="E56" s="246">
        <v>104.08653787270502</v>
      </c>
    </row>
    <row r="57" spans="1:5" ht="14.25" customHeight="1" x14ac:dyDescent="0.2">
      <c r="A57" s="211" t="s">
        <v>329</v>
      </c>
      <c r="B57" s="211" t="s">
        <v>329</v>
      </c>
      <c r="C57" s="212" t="s">
        <v>443</v>
      </c>
      <c r="D57" s="242">
        <v>147.59220993132345</v>
      </c>
      <c r="E57" s="246">
        <v>111.17956462081131</v>
      </c>
    </row>
    <row r="58" spans="1:5" ht="14.25" customHeight="1" x14ac:dyDescent="0.2">
      <c r="A58" s="211" t="s">
        <v>329</v>
      </c>
      <c r="B58" s="211" t="s">
        <v>329</v>
      </c>
      <c r="C58" s="212" t="s">
        <v>444</v>
      </c>
      <c r="D58" s="242">
        <v>154.82951784916736</v>
      </c>
      <c r="E58" s="246">
        <v>111.33300687461936</v>
      </c>
    </row>
    <row r="59" spans="1:5" ht="14.25" customHeight="1" x14ac:dyDescent="0.2">
      <c r="A59" s="211" t="s">
        <v>329</v>
      </c>
      <c r="B59" s="211" t="s">
        <v>329</v>
      </c>
      <c r="C59" s="212" t="s">
        <v>445</v>
      </c>
      <c r="D59" s="242">
        <v>152.37611109356322</v>
      </c>
      <c r="E59" s="246">
        <v>118.77695791227229</v>
      </c>
    </row>
    <row r="60" spans="1:5" ht="14.25" customHeight="1" x14ac:dyDescent="0.2">
      <c r="A60" s="211" t="s">
        <v>329</v>
      </c>
      <c r="B60" s="211" t="s">
        <v>329</v>
      </c>
      <c r="C60" s="212" t="s">
        <v>446</v>
      </c>
      <c r="D60" s="242">
        <v>163.1992559866701</v>
      </c>
      <c r="E60" s="246">
        <v>115.83607855221179</v>
      </c>
    </row>
    <row r="61" spans="1:5" ht="14.25" customHeight="1" x14ac:dyDescent="0.2">
      <c r="A61" s="211" t="s">
        <v>329</v>
      </c>
      <c r="B61" s="211" t="s">
        <v>329</v>
      </c>
      <c r="C61" s="212" t="s">
        <v>447</v>
      </c>
      <c r="D61" s="242">
        <v>221.4731291436284</v>
      </c>
      <c r="E61" s="246">
        <v>112.957795151304</v>
      </c>
    </row>
    <row r="62" spans="1:5" ht="14.25" customHeight="1" x14ac:dyDescent="0.2">
      <c r="A62" s="211" t="s">
        <v>329</v>
      </c>
      <c r="B62" s="211" t="s">
        <v>329</v>
      </c>
      <c r="C62" s="212" t="s">
        <v>448</v>
      </c>
      <c r="D62" s="242">
        <v>195.13787238969758</v>
      </c>
      <c r="E62" s="246">
        <v>94.923406396085284</v>
      </c>
    </row>
    <row r="63" spans="1:5" ht="14.25" customHeight="1" x14ac:dyDescent="0.2">
      <c r="A63" s="211" t="s">
        <v>329</v>
      </c>
      <c r="B63" s="211" t="s">
        <v>329</v>
      </c>
      <c r="C63" s="212" t="s">
        <v>449</v>
      </c>
      <c r="D63" s="242">
        <v>177.12262242444845</v>
      </c>
      <c r="E63" s="246">
        <v>86.378803559703584</v>
      </c>
    </row>
    <row r="64" spans="1:5" ht="14.25" customHeight="1" x14ac:dyDescent="0.2">
      <c r="A64" s="211" t="s">
        <v>329</v>
      </c>
      <c r="B64" s="211" t="s">
        <v>329</v>
      </c>
      <c r="C64" s="212" t="s">
        <v>450</v>
      </c>
      <c r="D64" s="242">
        <v>119.41830334175464</v>
      </c>
      <c r="E64" s="246">
        <v>79.906644629083956</v>
      </c>
    </row>
    <row r="65" spans="1:5" ht="14.25" customHeight="1" x14ac:dyDescent="0.2">
      <c r="A65" s="211" t="s">
        <v>329</v>
      </c>
      <c r="B65" s="211" t="s">
        <v>329</v>
      </c>
      <c r="C65" s="212" t="s">
        <v>451</v>
      </c>
      <c r="D65" s="242">
        <v>131.13275862005742</v>
      </c>
      <c r="E65" s="246">
        <v>84.483644201533536</v>
      </c>
    </row>
    <row r="66" spans="1:5" ht="14.25" customHeight="1" x14ac:dyDescent="0.2">
      <c r="A66" s="211" t="s">
        <v>329</v>
      </c>
      <c r="B66" s="211" t="s">
        <v>329</v>
      </c>
      <c r="C66" s="212" t="s">
        <v>452</v>
      </c>
      <c r="D66" s="242">
        <v>135.90035127414902</v>
      </c>
      <c r="E66" s="246">
        <v>99.748703273174215</v>
      </c>
    </row>
    <row r="67" spans="1:5" ht="14.25" customHeight="1" x14ac:dyDescent="0.2">
      <c r="A67" s="211" t="s">
        <v>329</v>
      </c>
      <c r="B67" s="211" t="s">
        <v>329</v>
      </c>
      <c r="C67" s="212" t="s">
        <v>453</v>
      </c>
      <c r="D67" s="242">
        <v>145.63456800524656</v>
      </c>
      <c r="E67" s="246">
        <v>104.53541079266184</v>
      </c>
    </row>
    <row r="68" spans="1:5" ht="14.25" customHeight="1" x14ac:dyDescent="0.2">
      <c r="A68" s="211" t="s">
        <v>329</v>
      </c>
      <c r="B68" s="211" t="s">
        <v>329</v>
      </c>
      <c r="C68" s="212" t="s">
        <v>454</v>
      </c>
      <c r="D68" s="242">
        <v>138.99576509033102</v>
      </c>
      <c r="E68" s="246">
        <v>92.12167804756389</v>
      </c>
    </row>
    <row r="69" spans="1:5" ht="14.25" customHeight="1" x14ac:dyDescent="0.2">
      <c r="A69" s="211" t="s">
        <v>329</v>
      </c>
      <c r="B69" s="211" t="s">
        <v>329</v>
      </c>
      <c r="C69" s="212" t="s">
        <v>455</v>
      </c>
      <c r="D69" s="242">
        <v>117.46683919506881</v>
      </c>
      <c r="E69" s="246">
        <v>81.651490648028513</v>
      </c>
    </row>
    <row r="70" spans="1:5" ht="14.25" customHeight="1" x14ac:dyDescent="0.2">
      <c r="A70" s="211" t="s">
        <v>329</v>
      </c>
      <c r="B70" s="211" t="s">
        <v>329</v>
      </c>
      <c r="C70" s="212" t="s">
        <v>456</v>
      </c>
      <c r="D70" s="242">
        <v>107.40618255993299</v>
      </c>
      <c r="E70" s="246">
        <v>87.211301548432573</v>
      </c>
    </row>
    <row r="71" spans="1:5" ht="14.25" customHeight="1" x14ac:dyDescent="0.2">
      <c r="A71" s="211" t="s">
        <v>329</v>
      </c>
      <c r="B71" s="211" t="s">
        <v>329</v>
      </c>
      <c r="C71" s="212" t="s">
        <v>457</v>
      </c>
      <c r="D71" s="242">
        <v>118.17653173660119</v>
      </c>
      <c r="E71" s="246">
        <v>102.01387842342004</v>
      </c>
    </row>
    <row r="72" spans="1:5" ht="14.25" customHeight="1" x14ac:dyDescent="0.2">
      <c r="A72" s="211" t="s">
        <v>329</v>
      </c>
      <c r="B72" s="211" t="s">
        <v>329</v>
      </c>
      <c r="C72" s="212" t="s">
        <v>458</v>
      </c>
      <c r="D72" s="242">
        <v>111.3616137716694</v>
      </c>
      <c r="E72" s="246">
        <v>105.7672985620885</v>
      </c>
    </row>
    <row r="73" spans="1:5" ht="14.25" customHeight="1" x14ac:dyDescent="0.2">
      <c r="A73" s="211" t="s">
        <v>329</v>
      </c>
      <c r="B73" s="211" t="s">
        <v>329</v>
      </c>
      <c r="C73" s="212" t="s">
        <v>459</v>
      </c>
      <c r="D73" s="242">
        <v>117.32273869407184</v>
      </c>
      <c r="E73" s="246">
        <v>113.58930940542217</v>
      </c>
    </row>
    <row r="74" spans="1:5" ht="14.25" customHeight="1" x14ac:dyDescent="0.2">
      <c r="A74" s="211" t="s">
        <v>329</v>
      </c>
      <c r="B74" s="211" t="s">
        <v>329</v>
      </c>
      <c r="C74" s="212" t="s">
        <v>460</v>
      </c>
      <c r="D74" s="242">
        <v>93.286268012655242</v>
      </c>
      <c r="E74" s="246">
        <v>98.602080634559655</v>
      </c>
    </row>
    <row r="75" spans="1:5" ht="14.25" customHeight="1" x14ac:dyDescent="0.2">
      <c r="A75" s="211" t="s">
        <v>329</v>
      </c>
      <c r="B75" s="211" t="s">
        <v>329</v>
      </c>
      <c r="C75" s="212" t="s">
        <v>461</v>
      </c>
      <c r="D75" s="242">
        <v>82.215552454971416</v>
      </c>
      <c r="E75" s="246">
        <v>91.265767085346539</v>
      </c>
    </row>
    <row r="76" spans="1:5" ht="14.25" customHeight="1" x14ac:dyDescent="0.2">
      <c r="A76" s="211" t="s">
        <v>329</v>
      </c>
      <c r="B76" s="211" t="s">
        <v>329</v>
      </c>
      <c r="C76" s="212" t="s">
        <v>462</v>
      </c>
      <c r="D76" s="242">
        <v>79.035023081046504</v>
      </c>
      <c r="E76" s="246">
        <v>71.266771555576824</v>
      </c>
    </row>
    <row r="77" spans="1:5" ht="14.25" customHeight="1" x14ac:dyDescent="0.2">
      <c r="A77" s="211" t="s">
        <v>329</v>
      </c>
      <c r="B77" s="211" t="s">
        <v>329</v>
      </c>
      <c r="C77" s="212" t="s">
        <v>463</v>
      </c>
      <c r="D77" s="242">
        <v>94.346432493413829</v>
      </c>
      <c r="E77" s="246">
        <v>65.616690321078721</v>
      </c>
    </row>
    <row r="78" spans="1:5" ht="14.25" customHeight="1" x14ac:dyDescent="0.2">
      <c r="A78" s="211" t="s">
        <v>329</v>
      </c>
      <c r="B78" s="211" t="s">
        <v>329</v>
      </c>
      <c r="C78" s="212" t="s">
        <v>464</v>
      </c>
      <c r="D78" s="242">
        <v>104.53209867921989</v>
      </c>
      <c r="E78" s="246">
        <v>61.342990520114235</v>
      </c>
    </row>
    <row r="79" spans="1:5" ht="14.25" customHeight="1" x14ac:dyDescent="0.2">
      <c r="A79" s="211" t="s">
        <v>329</v>
      </c>
      <c r="B79" s="211" t="s">
        <v>329</v>
      </c>
      <c r="C79" s="212" t="s">
        <v>465</v>
      </c>
      <c r="D79" s="242">
        <v>80.297311745292305</v>
      </c>
      <c r="E79" s="246">
        <v>53.650150316508999</v>
      </c>
    </row>
    <row r="80" spans="1:5" ht="14.25" customHeight="1" x14ac:dyDescent="0.2">
      <c r="A80" s="211" t="s">
        <v>329</v>
      </c>
      <c r="B80" s="211" t="s">
        <v>329</v>
      </c>
      <c r="C80" s="212" t="s">
        <v>466</v>
      </c>
      <c r="D80" s="242">
        <v>53.757378211834485</v>
      </c>
      <c r="E80" s="246">
        <v>57.972499350643979</v>
      </c>
    </row>
    <row r="81" spans="1:5" ht="14.25" customHeight="1" x14ac:dyDescent="0.2">
      <c r="A81" s="211" t="s">
        <v>329</v>
      </c>
      <c r="B81" s="211" t="s">
        <v>329</v>
      </c>
      <c r="C81" s="212" t="s">
        <v>467</v>
      </c>
      <c r="D81" s="242">
        <v>80.535948719883947</v>
      </c>
      <c r="E81" s="246">
        <v>58.84182701378726</v>
      </c>
    </row>
    <row r="82" spans="1:5" ht="14.25" customHeight="1" x14ac:dyDescent="0.2">
      <c r="A82" s="211" t="s">
        <v>329</v>
      </c>
      <c r="B82" s="211" t="s">
        <v>329</v>
      </c>
      <c r="C82" s="212" t="s">
        <v>468</v>
      </c>
      <c r="D82" s="242">
        <v>91.457754186630382</v>
      </c>
      <c r="E82" s="246">
        <v>68.755026982375284</v>
      </c>
    </row>
    <row r="83" spans="1:5" ht="14.25" customHeight="1" x14ac:dyDescent="0.2">
      <c r="A83" s="211" t="s">
        <v>329</v>
      </c>
      <c r="B83" s="211" t="s">
        <v>329</v>
      </c>
      <c r="C83" s="212" t="s">
        <v>469</v>
      </c>
      <c r="D83" s="242">
        <v>82.135407963146747</v>
      </c>
      <c r="E83" s="246">
        <v>66.538207784768815</v>
      </c>
    </row>
    <row r="84" spans="1:5" ht="14.25" customHeight="1" x14ac:dyDescent="0.2">
      <c r="A84" s="211" t="s">
        <v>329</v>
      </c>
      <c r="B84" s="211" t="s">
        <v>329</v>
      </c>
      <c r="C84" s="212" t="s">
        <v>470</v>
      </c>
      <c r="D84" s="242">
        <v>62.706674383326032</v>
      </c>
      <c r="E84" s="246">
        <v>65.417809019191353</v>
      </c>
    </row>
    <row r="85" spans="1:5" ht="14.25" customHeight="1" x14ac:dyDescent="0.2">
      <c r="A85" s="211" t="s">
        <v>329</v>
      </c>
      <c r="B85" s="211" t="s">
        <v>329</v>
      </c>
      <c r="C85" s="212" t="s">
        <v>471</v>
      </c>
      <c r="D85" s="242">
        <v>64.87030298341918</v>
      </c>
      <c r="E85" s="246">
        <v>63.79735458071729</v>
      </c>
    </row>
    <row r="86" spans="1:5" ht="14.25" customHeight="1" x14ac:dyDescent="0.2">
      <c r="A86" s="211" t="s">
        <v>329</v>
      </c>
      <c r="B86" s="211" t="s">
        <v>329</v>
      </c>
      <c r="C86" s="212" t="s">
        <v>472</v>
      </c>
      <c r="D86" s="242">
        <v>69.780967018465191</v>
      </c>
      <c r="E86" s="246">
        <v>72.046100964154988</v>
      </c>
    </row>
    <row r="87" spans="1:5" ht="14.25" customHeight="1" x14ac:dyDescent="0.2">
      <c r="A87" s="211" t="s">
        <v>329</v>
      </c>
      <c r="B87" s="211" t="s">
        <v>329</v>
      </c>
      <c r="C87" s="212" t="s">
        <v>473</v>
      </c>
      <c r="D87" s="242">
        <v>86.48819934917384</v>
      </c>
      <c r="E87" s="246">
        <v>77.053592187607791</v>
      </c>
    </row>
    <row r="88" spans="1:5" ht="14.25" customHeight="1" x14ac:dyDescent="0.2">
      <c r="A88" s="211" t="s">
        <v>329</v>
      </c>
      <c r="B88" s="211" t="s">
        <v>329</v>
      </c>
      <c r="C88" s="212" t="s">
        <v>474</v>
      </c>
      <c r="D88" s="242">
        <v>73.251507298916309</v>
      </c>
      <c r="E88" s="246">
        <v>69.441257489808763</v>
      </c>
    </row>
    <row r="89" spans="1:5" ht="14.25" customHeight="1" x14ac:dyDescent="0.2">
      <c r="A89" s="211" t="s">
        <v>329</v>
      </c>
      <c r="B89" s="211" t="s">
        <v>329</v>
      </c>
      <c r="C89" s="212" t="s">
        <v>475</v>
      </c>
      <c r="D89" s="242">
        <v>63.351397146772825</v>
      </c>
      <c r="E89" s="246">
        <v>63.065955337983226</v>
      </c>
    </row>
    <row r="90" spans="1:5" ht="14.25" customHeight="1" x14ac:dyDescent="0.2">
      <c r="A90" s="211" t="s">
        <v>329</v>
      </c>
      <c r="B90" s="211" t="s">
        <v>329</v>
      </c>
      <c r="C90" s="212" t="s">
        <v>476</v>
      </c>
      <c r="D90" s="242">
        <v>38.449851109735668</v>
      </c>
      <c r="E90" s="246">
        <v>53.277309490882978</v>
      </c>
    </row>
    <row r="91" spans="1:5" ht="14.25" customHeight="1" x14ac:dyDescent="0.2">
      <c r="A91" s="211" t="s">
        <v>329</v>
      </c>
      <c r="B91" s="211" t="s">
        <v>329</v>
      </c>
      <c r="C91" s="212" t="s">
        <v>477</v>
      </c>
      <c r="D91" s="242">
        <v>57.080140580400595</v>
      </c>
      <c r="E91" s="246">
        <v>51.241614872401655</v>
      </c>
    </row>
    <row r="92" spans="1:5" ht="14.25" customHeight="1" x14ac:dyDescent="0.2">
      <c r="A92" s="211" t="s">
        <v>329</v>
      </c>
      <c r="B92" s="211" t="s">
        <v>329</v>
      </c>
      <c r="C92" s="212" t="s">
        <v>478</v>
      </c>
      <c r="D92" s="242">
        <v>90.681776224268106</v>
      </c>
      <c r="E92" s="246">
        <v>61.039037934434745</v>
      </c>
    </row>
    <row r="93" spans="1:5" ht="14.25" customHeight="1" x14ac:dyDescent="0.2">
      <c r="A93" s="211" t="s">
        <v>329</v>
      </c>
      <c r="B93" s="211" t="s">
        <v>329</v>
      </c>
      <c r="C93" s="212" t="s">
        <v>479</v>
      </c>
      <c r="D93" s="242">
        <v>242.04629509994555</v>
      </c>
      <c r="E93" s="246">
        <v>85.934442036351243</v>
      </c>
    </row>
    <row r="94" spans="1:5" ht="14.25" customHeight="1" x14ac:dyDescent="0.2">
      <c r="A94" s="211" t="s">
        <v>329</v>
      </c>
      <c r="B94" s="211" t="s">
        <v>329</v>
      </c>
      <c r="C94" s="212" t="s">
        <v>480</v>
      </c>
      <c r="D94" s="242">
        <v>237.6435949568492</v>
      </c>
      <c r="E94" s="246">
        <v>93.723063951261295</v>
      </c>
    </row>
    <row r="95" spans="1:5" ht="14.25" customHeight="1" x14ac:dyDescent="0.2">
      <c r="A95" s="211" t="s">
        <v>329</v>
      </c>
      <c r="B95" s="211" t="s">
        <v>329</v>
      </c>
      <c r="C95" s="212" t="s">
        <v>481</v>
      </c>
      <c r="D95" s="242">
        <v>235.10529515196387</v>
      </c>
      <c r="E95" s="246">
        <v>83.092349629664909</v>
      </c>
    </row>
    <row r="96" spans="1:5" ht="14.25" customHeight="1" x14ac:dyDescent="0.2">
      <c r="A96" s="211" t="s">
        <v>329</v>
      </c>
      <c r="B96" s="211" t="s">
        <v>329</v>
      </c>
      <c r="C96" s="212" t="s">
        <v>482</v>
      </c>
      <c r="D96" s="242">
        <v>33.995256746827231</v>
      </c>
      <c r="E96" s="246">
        <v>70.427097027585106</v>
      </c>
    </row>
    <row r="97" spans="1:5" ht="14.25" customHeight="1" x14ac:dyDescent="0.2">
      <c r="A97" s="211" t="s">
        <v>329</v>
      </c>
      <c r="B97" s="211" t="s">
        <v>329</v>
      </c>
      <c r="C97" s="212" t="s">
        <v>483</v>
      </c>
      <c r="D97" s="242">
        <v>24.509770352744617</v>
      </c>
      <c r="E97" s="246">
        <v>79.634662271427317</v>
      </c>
    </row>
    <row r="98" spans="1:5" ht="14.25" customHeight="1" x14ac:dyDescent="0.2">
      <c r="A98" s="211" t="s">
        <v>329</v>
      </c>
      <c r="B98" s="211" t="s">
        <v>329</v>
      </c>
      <c r="C98" s="212" t="s">
        <v>484</v>
      </c>
      <c r="D98" s="242">
        <v>25.422598554002196</v>
      </c>
      <c r="E98" s="246">
        <v>87.164698211979513</v>
      </c>
    </row>
    <row r="99" spans="1:5" ht="14.25" customHeight="1" x14ac:dyDescent="0.2">
      <c r="A99" s="211" t="s">
        <v>329</v>
      </c>
      <c r="B99" s="211" t="s">
        <v>329</v>
      </c>
      <c r="C99" s="212" t="s">
        <v>485</v>
      </c>
      <c r="D99" s="242">
        <v>18.319430493045189</v>
      </c>
      <c r="E99" s="246">
        <v>89.459003539321316</v>
      </c>
    </row>
    <row r="100" spans="1:5" ht="14.25" customHeight="1" x14ac:dyDescent="0.2">
      <c r="A100" s="211" t="s">
        <v>329</v>
      </c>
      <c r="B100" s="211" t="s">
        <v>329</v>
      </c>
      <c r="C100" s="212" t="s">
        <v>486</v>
      </c>
      <c r="D100" s="242">
        <v>22.668439693409503</v>
      </c>
      <c r="E100" s="246">
        <v>97.504469412904086</v>
      </c>
    </row>
    <row r="101" spans="1:5" ht="14.25" customHeight="1" x14ac:dyDescent="0.2">
      <c r="A101" s="211" t="s">
        <v>329</v>
      </c>
      <c r="B101" s="211" t="s">
        <v>329</v>
      </c>
      <c r="C101" s="212" t="s">
        <v>487</v>
      </c>
      <c r="D101" s="242">
        <v>29.003620587548372</v>
      </c>
      <c r="E101" s="246">
        <v>102.55940671264952</v>
      </c>
    </row>
    <row r="102" spans="1:5" ht="14.25" customHeight="1" x14ac:dyDescent="0.2">
      <c r="A102" s="211" t="s">
        <v>329</v>
      </c>
      <c r="B102" s="211" t="s">
        <v>329</v>
      </c>
      <c r="C102" s="212" t="s">
        <v>488</v>
      </c>
      <c r="D102" s="242">
        <v>40.937514703561369</v>
      </c>
      <c r="E102" s="246">
        <v>106.56974236337329</v>
      </c>
    </row>
    <row r="103" spans="1:5" ht="14.25" customHeight="1" x14ac:dyDescent="0.2">
      <c r="A103" s="211" t="s">
        <v>329</v>
      </c>
      <c r="B103" s="211" t="s">
        <v>329</v>
      </c>
      <c r="C103" s="212" t="s">
        <v>489</v>
      </c>
      <c r="D103" s="242">
        <v>39.737602525973188</v>
      </c>
      <c r="E103" s="246">
        <v>98.609882603388868</v>
      </c>
    </row>
    <row r="104" spans="1:5" ht="14.25" customHeight="1" x14ac:dyDescent="0.2">
      <c r="A104" s="211" t="s">
        <v>329</v>
      </c>
      <c r="B104" s="211" t="s">
        <v>329</v>
      </c>
      <c r="C104" s="212" t="s">
        <v>490</v>
      </c>
      <c r="D104" s="242">
        <v>27.248551509585397</v>
      </c>
      <c r="E104" s="246">
        <v>85.926994300934695</v>
      </c>
    </row>
    <row r="105" spans="1:5" ht="14.25" customHeight="1" x14ac:dyDescent="0.2">
      <c r="A105" s="211" t="s">
        <v>329</v>
      </c>
      <c r="B105" s="211" t="s">
        <v>329</v>
      </c>
      <c r="C105" s="212" t="s">
        <v>491</v>
      </c>
      <c r="D105" s="242">
        <v>15.877009408557791</v>
      </c>
      <c r="E105" s="246">
        <v>82.744840468231175</v>
      </c>
    </row>
    <row r="106" spans="1:5" ht="14.25" customHeight="1" x14ac:dyDescent="0.2">
      <c r="A106" s="211" t="s">
        <v>329</v>
      </c>
      <c r="B106" s="211" t="s">
        <v>329</v>
      </c>
      <c r="C106" s="212" t="s">
        <v>492</v>
      </c>
      <c r="D106" s="242">
        <v>15.481320700556351</v>
      </c>
      <c r="E106" s="246">
        <v>72.049576161774326</v>
      </c>
    </row>
    <row r="107" spans="1:5" ht="14.25" customHeight="1" x14ac:dyDescent="0.2">
      <c r="A107" s="211" t="s">
        <v>329</v>
      </c>
      <c r="B107" s="211" t="s">
        <v>329</v>
      </c>
      <c r="C107" s="212" t="s">
        <v>493</v>
      </c>
      <c r="D107" s="242">
        <v>18.288674882685889</v>
      </c>
      <c r="E107" s="246">
        <v>80.089383134505653</v>
      </c>
    </row>
    <row r="108" spans="1:5" ht="14.25" customHeight="1" x14ac:dyDescent="0.2">
      <c r="A108" s="211" t="s">
        <v>329</v>
      </c>
      <c r="B108" s="211" t="s">
        <v>329</v>
      </c>
      <c r="C108" s="212" t="s">
        <v>494</v>
      </c>
      <c r="D108" s="242">
        <v>29.020474726030532</v>
      </c>
      <c r="E108" s="246">
        <v>68.000840195719306</v>
      </c>
    </row>
    <row r="109" spans="1:5" ht="14.25" customHeight="1" x14ac:dyDescent="0.2">
      <c r="A109" s="211" t="s">
        <v>329</v>
      </c>
      <c r="B109" s="211" t="s">
        <v>329</v>
      </c>
      <c r="C109" s="212" t="s">
        <v>495</v>
      </c>
      <c r="D109" s="242">
        <v>38.835975407349288</v>
      </c>
      <c r="E109" s="246">
        <v>78.587774447662696</v>
      </c>
    </row>
    <row r="110" spans="1:5" ht="14.25" customHeight="1" x14ac:dyDescent="0.2">
      <c r="A110" s="211" t="s">
        <v>329</v>
      </c>
      <c r="B110" s="211" t="s">
        <v>329</v>
      </c>
      <c r="C110" s="212" t="s">
        <v>496</v>
      </c>
      <c r="D110" s="242">
        <v>72.927238456639273</v>
      </c>
      <c r="E110" s="246">
        <v>94.787253559614783</v>
      </c>
    </row>
    <row r="111" spans="1:5" ht="14.25" customHeight="1" x14ac:dyDescent="0.2">
      <c r="A111" s="211" t="s">
        <v>329</v>
      </c>
      <c r="B111" s="211" t="s">
        <v>329</v>
      </c>
      <c r="C111" s="212" t="s">
        <v>497</v>
      </c>
      <c r="D111" s="242">
        <v>70.824408221309923</v>
      </c>
      <c r="E111" s="246">
        <v>142.96725554774918</v>
      </c>
    </row>
    <row r="112" spans="1:5" ht="14.25" customHeight="1" x14ac:dyDescent="0.2">
      <c r="A112" s="211" t="s">
        <v>329</v>
      </c>
      <c r="B112" s="211" t="s">
        <v>329</v>
      </c>
      <c r="C112" s="212" t="s">
        <v>498</v>
      </c>
      <c r="D112" s="242">
        <v>87.891944342948392</v>
      </c>
      <c r="E112" s="246">
        <v>157.21781309331729</v>
      </c>
    </row>
    <row r="113" spans="1:5" ht="14.25" customHeight="1" x14ac:dyDescent="0.2">
      <c r="A113" s="211" t="s">
        <v>329</v>
      </c>
      <c r="B113" s="211" t="s">
        <v>329</v>
      </c>
      <c r="C113" s="212" t="s">
        <v>499</v>
      </c>
      <c r="D113" s="242">
        <v>84.194312801929186</v>
      </c>
      <c r="E113" s="246">
        <v>170.17150886455323</v>
      </c>
    </row>
    <row r="114" spans="1:5" ht="14.25" customHeight="1" x14ac:dyDescent="0.2">
      <c r="A114" s="211" t="s">
        <v>329</v>
      </c>
      <c r="B114" s="211" t="s">
        <v>329</v>
      </c>
      <c r="C114" s="212" t="s">
        <v>500</v>
      </c>
      <c r="D114" s="242">
        <v>189.57984403888779</v>
      </c>
      <c r="E114" s="246">
        <v>219.49923771016952</v>
      </c>
    </row>
    <row r="115" spans="1:5" ht="14.25" customHeight="1" x14ac:dyDescent="0.2">
      <c r="A115" s="211" t="s">
        <v>329</v>
      </c>
      <c r="B115" s="211" t="s">
        <v>329</v>
      </c>
      <c r="C115" s="212" t="s">
        <v>501</v>
      </c>
      <c r="D115" s="242">
        <v>267.58793737645414</v>
      </c>
      <c r="E115" s="246">
        <v>303.10877872280224</v>
      </c>
    </row>
    <row r="116" spans="1:5" ht="14.25" customHeight="1" x14ac:dyDescent="0.2">
      <c r="A116" s="211" t="s">
        <v>329</v>
      </c>
      <c r="B116" s="211" t="s">
        <v>329</v>
      </c>
      <c r="C116" s="212" t="s">
        <v>502</v>
      </c>
      <c r="D116" s="242">
        <v>341.37631292146244</v>
      </c>
      <c r="E116" s="246">
        <v>318.07059455896382</v>
      </c>
    </row>
    <row r="117" spans="1:5" ht="14.25" customHeight="1" x14ac:dyDescent="0.2">
      <c r="A117" s="211" t="s">
        <v>329</v>
      </c>
      <c r="B117" s="211" t="s">
        <v>329</v>
      </c>
      <c r="C117" s="212" t="s">
        <v>503</v>
      </c>
      <c r="D117" s="242">
        <v>330.90869757871502</v>
      </c>
      <c r="E117" s="246">
        <v>249.91805765862202</v>
      </c>
    </row>
    <row r="118" spans="1:5" ht="14.25" customHeight="1" x14ac:dyDescent="0.2">
      <c r="A118" s="211" t="s">
        <v>329</v>
      </c>
      <c r="B118" s="211" t="s">
        <v>329</v>
      </c>
      <c r="C118" s="212" t="s">
        <v>504</v>
      </c>
      <c r="D118" s="242">
        <v>306.63686480639785</v>
      </c>
      <c r="E118" s="246">
        <v>183.17912585151998</v>
      </c>
    </row>
    <row r="119" spans="1:5" ht="14.25" customHeight="1" x14ac:dyDescent="0.2">
      <c r="A119" s="211" t="s">
        <v>329</v>
      </c>
      <c r="B119" s="211" t="s">
        <v>329</v>
      </c>
      <c r="C119" s="212" t="s">
        <v>505</v>
      </c>
      <c r="D119" s="242">
        <v>256.4921250161741</v>
      </c>
      <c r="E119" s="246">
        <v>194.17033318168004</v>
      </c>
    </row>
    <row r="120" spans="1:5" ht="14.25" customHeight="1" x14ac:dyDescent="0.2">
      <c r="A120" s="211" t="s">
        <v>329</v>
      </c>
      <c r="B120" s="211" t="s">
        <v>329</v>
      </c>
      <c r="C120" s="212" t="s">
        <v>506</v>
      </c>
      <c r="D120" s="242">
        <v>234.13923441095798</v>
      </c>
      <c r="E120" s="246">
        <v>191.09176391248565</v>
      </c>
    </row>
    <row r="121" spans="1:5" ht="14.25" customHeight="1" x14ac:dyDescent="0.2">
      <c r="A121" s="211" t="s">
        <v>329</v>
      </c>
      <c r="B121" s="211" t="s">
        <v>329</v>
      </c>
      <c r="C121" s="212" t="s">
        <v>507</v>
      </c>
      <c r="D121" s="242">
        <v>199.53927460068965</v>
      </c>
      <c r="E121" s="246">
        <v>188.27235569483517</v>
      </c>
    </row>
    <row r="122" spans="1:5" ht="14.25" customHeight="1" x14ac:dyDescent="0.2">
      <c r="A122" s="211" t="s">
        <v>329</v>
      </c>
      <c r="B122" s="211" t="s">
        <v>329</v>
      </c>
      <c r="C122" s="212" t="s">
        <v>508</v>
      </c>
      <c r="D122" s="242">
        <v>195.01031772492462</v>
      </c>
      <c r="E122" s="246">
        <v>150.11315229522452</v>
      </c>
    </row>
    <row r="123" spans="1:5" ht="14.25" customHeight="1" x14ac:dyDescent="0.2">
      <c r="A123" s="211" t="s">
        <v>329</v>
      </c>
      <c r="B123" s="211" t="s">
        <v>329</v>
      </c>
      <c r="C123" s="212" t="s">
        <v>509</v>
      </c>
      <c r="D123" s="242">
        <v>356.48533827757501</v>
      </c>
      <c r="E123" s="246">
        <v>158.47659786760258</v>
      </c>
    </row>
    <row r="124" spans="1:5" ht="14.25" customHeight="1" x14ac:dyDescent="0.2">
      <c r="A124" s="211" t="s">
        <v>329</v>
      </c>
      <c r="B124" s="211" t="s">
        <v>329</v>
      </c>
      <c r="C124" s="212" t="s">
        <v>510</v>
      </c>
      <c r="D124" s="242">
        <v>323.53966034305546</v>
      </c>
      <c r="E124" s="246">
        <v>137.94260741322293</v>
      </c>
    </row>
    <row r="125" spans="1:5" ht="14.25" customHeight="1" x14ac:dyDescent="0.2">
      <c r="A125" s="211" t="s">
        <v>329</v>
      </c>
      <c r="B125" s="211" t="s">
        <v>329</v>
      </c>
      <c r="C125" s="212" t="s">
        <v>511</v>
      </c>
      <c r="D125" s="242">
        <v>317.93493588745821</v>
      </c>
      <c r="E125" s="246">
        <v>129.92021529709245</v>
      </c>
    </row>
    <row r="126" spans="1:5" ht="14.25" customHeight="1" x14ac:dyDescent="0.2">
      <c r="A126" s="211" t="s">
        <v>329</v>
      </c>
      <c r="B126" s="211" t="s">
        <v>329</v>
      </c>
      <c r="C126" s="212" t="s">
        <v>512</v>
      </c>
      <c r="D126" s="242">
        <v>136.36807337651848</v>
      </c>
      <c r="E126" s="246">
        <v>149.95842384727982</v>
      </c>
    </row>
    <row r="127" spans="1:5" ht="14.25" customHeight="1" x14ac:dyDescent="0.2">
      <c r="A127" s="211" t="s">
        <v>329</v>
      </c>
      <c r="B127" s="211" t="s">
        <v>329</v>
      </c>
      <c r="C127" s="212" t="s">
        <v>513</v>
      </c>
      <c r="D127" s="242">
        <v>147.29990751076525</v>
      </c>
      <c r="E127" s="246">
        <v>153.31225632922954</v>
      </c>
    </row>
    <row r="128" spans="1:5" ht="14.25" customHeight="1" x14ac:dyDescent="0.2">
      <c r="A128" s="211" t="s">
        <v>329</v>
      </c>
      <c r="B128" s="211" t="s">
        <v>329</v>
      </c>
      <c r="C128" s="212" t="s">
        <v>514</v>
      </c>
      <c r="D128" s="242">
        <v>183.65434066921904</v>
      </c>
      <c r="E128" s="246">
        <v>151.41403165948373</v>
      </c>
    </row>
    <row r="129" spans="1:7" ht="14.25" customHeight="1" x14ac:dyDescent="0.2">
      <c r="A129" s="211" t="s">
        <v>329</v>
      </c>
      <c r="B129" s="211" t="s">
        <v>329</v>
      </c>
      <c r="C129" s="212" t="s">
        <v>515</v>
      </c>
      <c r="D129" s="242">
        <v>181.74173814695487</v>
      </c>
      <c r="E129" s="246">
        <v>110.14513945287122</v>
      </c>
    </row>
    <row r="130" spans="1:7" ht="14.25" customHeight="1" x14ac:dyDescent="0.2">
      <c r="A130" s="211" t="s">
        <v>329</v>
      </c>
      <c r="B130" s="211" t="s">
        <v>329</v>
      </c>
      <c r="C130" s="212" t="s">
        <v>516</v>
      </c>
      <c r="D130" s="242">
        <v>172.29137010808509</v>
      </c>
      <c r="E130" s="246">
        <v>110.23107418200449</v>
      </c>
    </row>
    <row r="131" spans="1:7" ht="14.25" customHeight="1" x14ac:dyDescent="0.2">
      <c r="A131" s="211" t="s">
        <v>329</v>
      </c>
      <c r="B131" s="211" t="s">
        <v>329</v>
      </c>
      <c r="C131" s="212" t="s">
        <v>517</v>
      </c>
      <c r="D131" s="242">
        <v>118.39097199759095</v>
      </c>
      <c r="E131" s="246">
        <v>124.99740617688978</v>
      </c>
    </row>
    <row r="132" spans="1:7" ht="14.25" customHeight="1" x14ac:dyDescent="0.2">
      <c r="A132" s="211" t="s">
        <v>329</v>
      </c>
      <c r="B132" s="211" t="s">
        <v>329</v>
      </c>
      <c r="C132" s="212" t="s">
        <v>518</v>
      </c>
      <c r="D132" s="242">
        <v>90.950816511929702</v>
      </c>
      <c r="E132" s="246">
        <v>129.61574770373323</v>
      </c>
    </row>
    <row r="133" spans="1:7" ht="14.25" customHeight="1" x14ac:dyDescent="0.2">
      <c r="A133" s="211" t="s">
        <v>329</v>
      </c>
      <c r="B133" s="211" t="s">
        <v>329</v>
      </c>
      <c r="C133" s="212" t="s">
        <v>519</v>
      </c>
      <c r="D133" s="242">
        <v>102.64235605180403</v>
      </c>
      <c r="E133" s="246">
        <v>115.51998044236642</v>
      </c>
    </row>
    <row r="134" spans="1:7" ht="14.25" customHeight="1" x14ac:dyDescent="0.2">
      <c r="A134" s="211" t="s">
        <v>329</v>
      </c>
      <c r="B134" s="211" t="s">
        <v>329</v>
      </c>
      <c r="C134" s="16" t="s">
        <v>520</v>
      </c>
      <c r="D134" s="111">
        <v>112.94327147451338</v>
      </c>
      <c r="E134" s="246">
        <v>91.153721555188184</v>
      </c>
    </row>
    <row r="135" spans="1:7" ht="14.25" customHeight="1" x14ac:dyDescent="0.2">
      <c r="A135" s="211" t="s">
        <v>329</v>
      </c>
      <c r="B135" s="211" t="s">
        <v>329</v>
      </c>
      <c r="C135" s="16" t="s">
        <v>521</v>
      </c>
      <c r="D135" s="108">
        <v>105.57054585374887</v>
      </c>
      <c r="E135" s="247">
        <v>80.93750449514512</v>
      </c>
      <c r="G135" s="10"/>
    </row>
    <row r="136" spans="1:7" ht="14.25" customHeight="1" x14ac:dyDescent="0.2">
      <c r="A136" s="211" t="s">
        <v>329</v>
      </c>
      <c r="B136" s="211" t="s">
        <v>329</v>
      </c>
      <c r="C136" s="16" t="s">
        <v>522</v>
      </c>
      <c r="D136" s="108">
        <v>76.442245174541597</v>
      </c>
      <c r="E136" s="247">
        <v>76.103919792925353</v>
      </c>
      <c r="G136" s="10"/>
    </row>
    <row r="137" spans="1:7" ht="14.25" customHeight="1" x14ac:dyDescent="0.2">
      <c r="A137" s="211" t="s">
        <v>329</v>
      </c>
      <c r="B137" s="211" t="s">
        <v>329</v>
      </c>
      <c r="C137" s="16" t="s">
        <v>523</v>
      </c>
      <c r="D137" s="108">
        <v>47.580187630686162</v>
      </c>
      <c r="E137" s="247">
        <v>78.835297915719835</v>
      </c>
      <c r="G137" s="10"/>
    </row>
    <row r="138" spans="1:7" ht="14.25" customHeight="1" x14ac:dyDescent="0.2">
      <c r="A138" s="211" t="s">
        <v>329</v>
      </c>
      <c r="B138" s="211" t="s">
        <v>329</v>
      </c>
      <c r="C138" s="16" t="s">
        <v>524</v>
      </c>
      <c r="D138" s="108">
        <v>39.34504688450685</v>
      </c>
      <c r="E138" s="247">
        <v>76.260538663570983</v>
      </c>
      <c r="G138" s="10"/>
    </row>
    <row r="139" spans="1:7" ht="14.25" customHeight="1" x14ac:dyDescent="0.2">
      <c r="A139" s="211" t="s">
        <v>329</v>
      </c>
      <c r="B139" s="211" t="s">
        <v>329</v>
      </c>
      <c r="C139" s="16" t="s">
        <v>525</v>
      </c>
      <c r="D139" s="108">
        <v>56.153186663550358</v>
      </c>
      <c r="E139" s="247">
        <v>82.590686214097445</v>
      </c>
      <c r="G139" s="10"/>
    </row>
    <row r="140" spans="1:7" ht="14.25" customHeight="1" x14ac:dyDescent="0.2">
      <c r="A140" s="211" t="s">
        <v>329</v>
      </c>
      <c r="B140" s="211" t="s">
        <v>329</v>
      </c>
      <c r="C140" s="16" t="s">
        <v>526</v>
      </c>
      <c r="D140" s="108">
        <v>62.733892041289586</v>
      </c>
      <c r="E140" s="247">
        <v>82.610613389465357</v>
      </c>
      <c r="G140" s="10"/>
    </row>
    <row r="141" spans="1:7" ht="14.25" customHeight="1" x14ac:dyDescent="0.2">
      <c r="A141" s="211" t="s">
        <v>329</v>
      </c>
      <c r="B141" s="211" t="s">
        <v>329</v>
      </c>
      <c r="C141" s="16" t="s">
        <v>527</v>
      </c>
      <c r="D141" s="108">
        <v>102.02233371572996</v>
      </c>
      <c r="E141" s="247">
        <v>94.612746343317923</v>
      </c>
      <c r="G141" s="10"/>
    </row>
    <row r="142" spans="1:7" ht="14.25" customHeight="1" x14ac:dyDescent="0.2">
      <c r="A142" s="211" t="s">
        <v>329</v>
      </c>
      <c r="B142" s="211" t="s">
        <v>329</v>
      </c>
      <c r="C142" s="16" t="s">
        <v>528</v>
      </c>
      <c r="D142" s="108">
        <v>103.77191795922478</v>
      </c>
      <c r="E142" s="247">
        <v>107.03192951274515</v>
      </c>
      <c r="G142" s="10"/>
    </row>
    <row r="143" spans="1:7" ht="14.25" customHeight="1" x14ac:dyDescent="0.2">
      <c r="A143" s="211" t="s">
        <v>329</v>
      </c>
      <c r="B143" s="211" t="s">
        <v>329</v>
      </c>
      <c r="C143" s="16" t="s">
        <v>529</v>
      </c>
      <c r="D143" s="108">
        <v>116.0015928398565</v>
      </c>
      <c r="E143" s="247">
        <v>123.31990867510312</v>
      </c>
      <c r="G143" s="10"/>
    </row>
    <row r="144" spans="1:7" ht="14.25" customHeight="1" x14ac:dyDescent="0.2">
      <c r="A144" s="211" t="s">
        <v>329</v>
      </c>
      <c r="B144" s="211" t="s">
        <v>329</v>
      </c>
      <c r="C144" s="16" t="s">
        <v>530</v>
      </c>
      <c r="D144" s="108">
        <v>116.25135221034766</v>
      </c>
      <c r="E144" s="247">
        <v>142.39565532599877</v>
      </c>
      <c r="G144" s="10"/>
    </row>
    <row r="145" spans="1:7" ht="14.25" customHeight="1" x14ac:dyDescent="0.2">
      <c r="A145" s="211" t="s">
        <v>329</v>
      </c>
      <c r="B145" s="211" t="s">
        <v>329</v>
      </c>
      <c r="C145" s="16" t="s">
        <v>531</v>
      </c>
      <c r="D145" s="108">
        <v>171.91894400488468</v>
      </c>
      <c r="E145" s="247">
        <v>171.74034416279113</v>
      </c>
      <c r="G145" s="10"/>
    </row>
    <row r="146" spans="1:7" ht="14.25" customHeight="1" x14ac:dyDescent="0.2">
      <c r="A146" s="211" t="s">
        <v>329</v>
      </c>
      <c r="B146" s="211" t="s">
        <v>329</v>
      </c>
      <c r="C146" s="16" t="s">
        <v>532</v>
      </c>
      <c r="D146" s="108">
        <v>195.86226094097179</v>
      </c>
      <c r="E146" s="247">
        <v>172.89657968917737</v>
      </c>
      <c r="G146" s="10"/>
    </row>
    <row r="147" spans="1:7" ht="14.25" customHeight="1" x14ac:dyDescent="0.2">
      <c r="A147" s="211" t="s">
        <v>329</v>
      </c>
      <c r="B147" s="211" t="s">
        <v>329</v>
      </c>
      <c r="C147" s="16" t="s">
        <v>533</v>
      </c>
      <c r="D147" s="108">
        <v>200.63638558010234</v>
      </c>
      <c r="E147" s="247">
        <v>166.66534364791337</v>
      </c>
      <c r="G147" s="10"/>
    </row>
    <row r="148" spans="1:7" ht="14.25" customHeight="1" x14ac:dyDescent="0.2">
      <c r="A148" s="211" t="s">
        <v>329</v>
      </c>
      <c r="B148" s="211" t="s">
        <v>329</v>
      </c>
      <c r="C148" s="16" t="s">
        <v>534</v>
      </c>
      <c r="D148" s="108">
        <v>195.421102981536</v>
      </c>
      <c r="E148" s="247">
        <v>126.26678085180063</v>
      </c>
      <c r="G148" s="10"/>
    </row>
    <row r="149" spans="1:7" ht="14.25" customHeight="1" x14ac:dyDescent="0.2">
      <c r="A149" s="211" t="s">
        <v>329</v>
      </c>
      <c r="B149" s="211" t="s">
        <v>329</v>
      </c>
      <c r="C149" s="16" t="s">
        <v>535</v>
      </c>
      <c r="D149" s="108">
        <v>191.08609515575938</v>
      </c>
      <c r="E149" s="247">
        <v>117.40294922424087</v>
      </c>
      <c r="G149" s="10"/>
    </row>
    <row r="150" spans="1:7" ht="14.25" customHeight="1" x14ac:dyDescent="0.2">
      <c r="A150" s="211" t="s">
        <v>329</v>
      </c>
      <c r="B150" s="211" t="s">
        <v>329</v>
      </c>
      <c r="C150" s="16" t="s">
        <v>536</v>
      </c>
      <c r="D150" s="108">
        <v>178.02295448338518</v>
      </c>
      <c r="E150" s="247">
        <v>102.81928506476973</v>
      </c>
      <c r="G150" s="10"/>
    </row>
    <row r="151" spans="1:7" ht="14.25" customHeight="1" x14ac:dyDescent="0.2">
      <c r="A151" s="211" t="s">
        <v>329</v>
      </c>
      <c r="B151" s="211" t="s">
        <v>329</v>
      </c>
      <c r="C151" s="16" t="s">
        <v>537</v>
      </c>
      <c r="D151" s="108">
        <v>151.32205304352277</v>
      </c>
      <c r="E151" s="247">
        <v>118.22465060257235</v>
      </c>
      <c r="G151" s="10"/>
    </row>
    <row r="152" spans="1:7" ht="14.25" customHeight="1" x14ac:dyDescent="0.2">
      <c r="A152" s="211" t="s">
        <v>329</v>
      </c>
      <c r="B152" s="211" t="s">
        <v>329</v>
      </c>
      <c r="C152" s="16" t="s">
        <v>538</v>
      </c>
      <c r="D152" s="108">
        <v>210.33969586346618</v>
      </c>
      <c r="E152" s="247">
        <v>136.80435387024784</v>
      </c>
      <c r="G152" s="10"/>
    </row>
    <row r="153" spans="1:7" ht="14.25" customHeight="1" x14ac:dyDescent="0.2">
      <c r="A153" s="211" t="s">
        <v>329</v>
      </c>
      <c r="B153" s="211" t="s">
        <v>329</v>
      </c>
      <c r="C153" s="16" t="s">
        <v>539</v>
      </c>
      <c r="D153" s="108">
        <v>229.07959614335226</v>
      </c>
      <c r="E153" s="247">
        <v>145.51248887075997</v>
      </c>
      <c r="G153" s="10"/>
    </row>
    <row r="154" spans="1:7" ht="14.25" customHeight="1" x14ac:dyDescent="0.2">
      <c r="A154" s="211" t="s">
        <v>329</v>
      </c>
      <c r="B154" s="211" t="s">
        <v>329</v>
      </c>
      <c r="C154" s="16" t="s">
        <v>540</v>
      </c>
      <c r="D154" s="108">
        <v>258.11408068021188</v>
      </c>
      <c r="E154" s="247">
        <v>152.75321416781384</v>
      </c>
      <c r="G154" s="10"/>
    </row>
    <row r="155" spans="1:7" ht="14.25" customHeight="1" x14ac:dyDescent="0.2">
      <c r="A155" s="211" t="s">
        <v>329</v>
      </c>
      <c r="B155" s="211" t="s">
        <v>329</v>
      </c>
      <c r="C155" s="16" t="s">
        <v>541</v>
      </c>
      <c r="D155" s="108">
        <v>207.30094131398027</v>
      </c>
      <c r="E155" s="247">
        <v>145.03756168578406</v>
      </c>
      <c r="G155" s="10"/>
    </row>
    <row r="156" spans="1:7" ht="14.25" customHeight="1" x14ac:dyDescent="0.2">
      <c r="A156" s="211" t="s">
        <v>329</v>
      </c>
      <c r="B156" s="211" t="s">
        <v>329</v>
      </c>
      <c r="C156" s="16" t="s">
        <v>542</v>
      </c>
      <c r="D156" s="108">
        <v>206.16052795068367</v>
      </c>
      <c r="E156" s="247">
        <v>164.46500116255802</v>
      </c>
      <c r="G156" s="10"/>
    </row>
    <row r="157" spans="1:7" ht="14.25" customHeight="1" x14ac:dyDescent="0.2">
      <c r="A157" s="211" t="s">
        <v>329</v>
      </c>
      <c r="B157" s="211" t="s">
        <v>329</v>
      </c>
      <c r="C157" s="16" t="s">
        <v>543</v>
      </c>
      <c r="D157" s="108">
        <v>204.83618410789882</v>
      </c>
      <c r="E157" s="247">
        <v>156.32408837683107</v>
      </c>
      <c r="G157" s="10"/>
    </row>
    <row r="158" spans="1:7" ht="14.25" customHeight="1" x14ac:dyDescent="0.2">
      <c r="A158" s="211" t="s">
        <v>329</v>
      </c>
      <c r="B158" s="211" t="s">
        <v>329</v>
      </c>
      <c r="C158" s="16" t="s">
        <v>544</v>
      </c>
      <c r="D158" s="108">
        <v>206.65495469904153</v>
      </c>
      <c r="E158" s="247">
        <v>141.04612672856908</v>
      </c>
      <c r="G158" s="10"/>
    </row>
    <row r="159" spans="1:7" ht="14.25" customHeight="1" x14ac:dyDescent="0.2">
      <c r="A159" s="211" t="s">
        <v>329</v>
      </c>
      <c r="B159" s="211" t="s">
        <v>329</v>
      </c>
      <c r="C159" s="16" t="s">
        <v>545</v>
      </c>
      <c r="D159" s="108">
        <v>166.05946921891297</v>
      </c>
      <c r="E159" s="247">
        <v>143.33943207530456</v>
      </c>
      <c r="G159" s="10"/>
    </row>
    <row r="160" spans="1:7" ht="14.25" customHeight="1" x14ac:dyDescent="0.2">
      <c r="A160" s="211" t="s">
        <v>329</v>
      </c>
      <c r="B160" s="211" t="s">
        <v>329</v>
      </c>
      <c r="C160" s="16" t="s">
        <v>546</v>
      </c>
      <c r="D160" s="108">
        <v>113.65599720952294</v>
      </c>
      <c r="E160" s="247">
        <v>140.37429523516593</v>
      </c>
      <c r="G160" s="10"/>
    </row>
    <row r="161" spans="1:7" ht="14.25" customHeight="1" x14ac:dyDescent="0.2">
      <c r="A161" s="211" t="s">
        <v>329</v>
      </c>
      <c r="B161" s="211" t="s">
        <v>329</v>
      </c>
      <c r="C161" s="16" t="s">
        <v>547</v>
      </c>
      <c r="D161" s="108">
        <v>97.084178896938894</v>
      </c>
      <c r="E161" s="247">
        <v>161.4784336426417</v>
      </c>
      <c r="G161" s="10"/>
    </row>
    <row r="162" spans="1:7" ht="14.25" customHeight="1" x14ac:dyDescent="0.2">
      <c r="A162" s="211" t="s">
        <v>329</v>
      </c>
      <c r="B162" s="211" t="s">
        <v>329</v>
      </c>
      <c r="C162" s="16" t="s">
        <v>548</v>
      </c>
      <c r="D162" s="108">
        <v>108.86732104877424</v>
      </c>
      <c r="E162" s="247">
        <v>135.19289042347938</v>
      </c>
      <c r="G162" s="10"/>
    </row>
    <row r="163" spans="1:7" ht="14.25" customHeight="1" x14ac:dyDescent="0.2">
      <c r="A163" s="211" t="s">
        <v>329</v>
      </c>
      <c r="B163" s="211" t="s">
        <v>329</v>
      </c>
      <c r="C163" s="16" t="s">
        <v>549</v>
      </c>
      <c r="D163" s="108">
        <v>100.89157213137476</v>
      </c>
      <c r="E163" s="247">
        <v>136.26040328893606</v>
      </c>
      <c r="G163" s="10"/>
    </row>
    <row r="164" spans="1:7" ht="14.25" customHeight="1" x14ac:dyDescent="0.2">
      <c r="A164" s="211" t="s">
        <v>329</v>
      </c>
      <c r="B164" s="211" t="s">
        <v>329</v>
      </c>
      <c r="C164" s="16" t="s">
        <v>550</v>
      </c>
      <c r="D164" s="108">
        <v>99.308268882016804</v>
      </c>
      <c r="E164" s="247">
        <v>123.70748773079555</v>
      </c>
      <c r="G164" s="10"/>
    </row>
    <row r="165" spans="1:7" ht="14.25" customHeight="1" x14ac:dyDescent="0.2">
      <c r="A165" s="211" t="s">
        <v>329</v>
      </c>
      <c r="B165" s="211" t="s">
        <v>329</v>
      </c>
      <c r="C165" s="16" t="s">
        <v>551</v>
      </c>
      <c r="D165" s="108">
        <v>100.66303325894998</v>
      </c>
      <c r="E165" s="247">
        <v>127.60226025173714</v>
      </c>
      <c r="G165" s="10"/>
    </row>
    <row r="166" spans="1:7" ht="14.25" customHeight="1" x14ac:dyDescent="0.2">
      <c r="A166" s="211" t="s">
        <v>329</v>
      </c>
      <c r="B166" s="211" t="s">
        <v>329</v>
      </c>
      <c r="C166" s="16" t="s">
        <v>552</v>
      </c>
      <c r="D166" s="108">
        <v>109.90140166160262</v>
      </c>
      <c r="E166" s="247">
        <v>127.40839475363283</v>
      </c>
      <c r="G166" s="10"/>
    </row>
    <row r="167" spans="1:7" ht="14.25" customHeight="1" x14ac:dyDescent="0.2">
      <c r="A167" s="211" t="s">
        <v>329</v>
      </c>
      <c r="B167" s="211" t="s">
        <v>329</v>
      </c>
      <c r="C167" s="16" t="s">
        <v>553</v>
      </c>
      <c r="D167" s="108">
        <v>136.54968741474335</v>
      </c>
      <c r="E167" s="247">
        <v>136.18792412923287</v>
      </c>
      <c r="G167" s="10"/>
    </row>
    <row r="168" spans="1:7" ht="14.25" customHeight="1" x14ac:dyDescent="0.2">
      <c r="A168" s="211" t="s">
        <v>329</v>
      </c>
      <c r="B168" s="211" t="s">
        <v>329</v>
      </c>
      <c r="C168" s="16" t="s">
        <v>554</v>
      </c>
      <c r="D168" s="108">
        <v>129.35036977817464</v>
      </c>
      <c r="E168" s="247">
        <v>141.53485576601182</v>
      </c>
      <c r="G168" s="10"/>
    </row>
    <row r="169" spans="1:7" ht="14.25" customHeight="1" x14ac:dyDescent="0.2">
      <c r="A169" s="211" t="s">
        <v>329</v>
      </c>
      <c r="B169" s="211" t="s">
        <v>329</v>
      </c>
      <c r="C169" s="16" t="s">
        <v>555</v>
      </c>
      <c r="D169" s="108">
        <v>164.62560725642027</v>
      </c>
      <c r="E169" s="247">
        <v>123.82294662231669</v>
      </c>
      <c r="G169" s="10"/>
    </row>
    <row r="170" spans="1:7" ht="14.25" customHeight="1" x14ac:dyDescent="0.2">
      <c r="A170" s="211" t="s">
        <v>329</v>
      </c>
      <c r="B170" s="211" t="s">
        <v>329</v>
      </c>
      <c r="C170" s="16" t="s">
        <v>556</v>
      </c>
      <c r="D170" s="108">
        <v>130.70164749251862</v>
      </c>
      <c r="E170" s="247">
        <v>106.11890835070805</v>
      </c>
      <c r="G170" s="10"/>
    </row>
    <row r="171" spans="1:7" ht="14.25" customHeight="1" x14ac:dyDescent="0.2">
      <c r="A171" s="211" t="s">
        <v>329</v>
      </c>
      <c r="B171" s="211" t="s">
        <v>329</v>
      </c>
      <c r="C171" s="16" t="s">
        <v>557</v>
      </c>
      <c r="D171" s="108">
        <v>114.5377133266966</v>
      </c>
      <c r="E171" s="247">
        <v>91.020317782009869</v>
      </c>
      <c r="G171" s="10"/>
    </row>
    <row r="172" spans="1:7" ht="14.25" customHeight="1" x14ac:dyDescent="0.2">
      <c r="A172" s="211" t="s">
        <v>329</v>
      </c>
      <c r="B172" s="211" t="s">
        <v>329</v>
      </c>
      <c r="C172" s="16" t="s">
        <v>558</v>
      </c>
      <c r="D172" s="108">
        <v>78.232476503935445</v>
      </c>
      <c r="E172" s="247">
        <v>87.000611288290131</v>
      </c>
      <c r="G172" s="10"/>
    </row>
    <row r="173" spans="1:7" ht="14.25" customHeight="1" x14ac:dyDescent="0.2">
      <c r="A173" s="211" t="s">
        <v>329</v>
      </c>
      <c r="B173" s="211" t="s">
        <v>329</v>
      </c>
      <c r="C173" s="16" t="s">
        <v>559</v>
      </c>
      <c r="D173" s="108">
        <v>70.908216631767985</v>
      </c>
      <c r="E173" s="247">
        <v>77.761368213581136</v>
      </c>
      <c r="G173" s="10"/>
    </row>
    <row r="174" spans="1:7" ht="14.25" customHeight="1" x14ac:dyDescent="0.2">
      <c r="A174" s="211" t="s">
        <v>329</v>
      </c>
      <c r="B174" s="211" t="s">
        <v>329</v>
      </c>
      <c r="C174" s="16" t="s">
        <v>560</v>
      </c>
      <c r="D174" s="108">
        <v>73.04244250009377</v>
      </c>
      <c r="E174" s="247">
        <v>65.703206311023749</v>
      </c>
      <c r="G174" s="10"/>
    </row>
    <row r="175" spans="1:7" ht="14.25" customHeight="1" x14ac:dyDescent="0.2">
      <c r="A175" s="211" t="s">
        <v>329</v>
      </c>
      <c r="B175" s="211" t="s">
        <v>329</v>
      </c>
      <c r="C175" s="16" t="s">
        <v>561</v>
      </c>
      <c r="D175" s="108">
        <v>51.841206603052136</v>
      </c>
      <c r="E175" s="247">
        <v>64.08292148056772</v>
      </c>
      <c r="G175" s="10"/>
    </row>
    <row r="176" spans="1:7" ht="14.25" customHeight="1" x14ac:dyDescent="0.2">
      <c r="A176" s="211" t="s">
        <v>329</v>
      </c>
      <c r="B176" s="211" t="s">
        <v>329</v>
      </c>
      <c r="C176" s="16" t="s">
        <v>562</v>
      </c>
      <c r="D176" s="108">
        <v>39.802450785520271</v>
      </c>
      <c r="E176" s="247">
        <v>59.682409651375494</v>
      </c>
      <c r="G176" s="10"/>
    </row>
    <row r="177" spans="1:8" ht="14.25" customHeight="1" x14ac:dyDescent="0.2">
      <c r="A177" s="211" t="s">
        <v>329</v>
      </c>
      <c r="B177" s="211" t="s">
        <v>329</v>
      </c>
      <c r="C177" s="16" t="s">
        <v>563</v>
      </c>
      <c r="D177" s="108">
        <v>24.660815441138201</v>
      </c>
      <c r="E177" s="247">
        <v>56.988306424042655</v>
      </c>
      <c r="G177" s="10"/>
    </row>
    <row r="178" spans="1:8" ht="14.25" customHeight="1" x14ac:dyDescent="0.2">
      <c r="A178" s="211" t="s">
        <v>329</v>
      </c>
      <c r="B178" s="211" t="s">
        <v>329</v>
      </c>
      <c r="C178" s="16" t="s">
        <v>564</v>
      </c>
      <c r="D178" s="108">
        <v>23.970459652692842</v>
      </c>
      <c r="E178" s="247">
        <v>60.625373695594966</v>
      </c>
      <c r="G178" s="10"/>
    </row>
    <row r="179" spans="1:8" ht="14.25" customHeight="1" x14ac:dyDescent="0.2">
      <c r="A179" s="211" t="s">
        <v>329</v>
      </c>
      <c r="B179" s="211" t="s">
        <v>329</v>
      </c>
      <c r="C179" s="16" t="s">
        <v>565</v>
      </c>
      <c r="D179" s="108">
        <v>21.970335224826766</v>
      </c>
      <c r="E179" s="247">
        <v>59.747344787776896</v>
      </c>
      <c r="G179" s="10"/>
    </row>
    <row r="180" spans="1:8" ht="14.25" customHeight="1" x14ac:dyDescent="0.2">
      <c r="A180" s="211" t="s">
        <v>329</v>
      </c>
      <c r="B180" s="211" t="s">
        <v>329</v>
      </c>
      <c r="C180" s="16" t="s">
        <v>566</v>
      </c>
      <c r="D180" s="108">
        <v>44.386605176337987</v>
      </c>
      <c r="E180" s="247">
        <v>82.008407754212129</v>
      </c>
      <c r="G180" s="10"/>
    </row>
    <row r="181" spans="1:8" ht="14.25" customHeight="1" x14ac:dyDescent="0.2">
      <c r="A181" s="211" t="s">
        <v>329</v>
      </c>
      <c r="B181" s="211" t="s">
        <v>329</v>
      </c>
      <c r="C181" s="16" t="s">
        <v>567</v>
      </c>
      <c r="D181" s="108">
        <v>76.391787481392072</v>
      </c>
      <c r="E181" s="247">
        <v>78.3517507565778</v>
      </c>
      <c r="G181" s="10"/>
    </row>
    <row r="182" spans="1:8" ht="14.25" customHeight="1" x14ac:dyDescent="0.2">
      <c r="A182" s="211" t="s">
        <v>329</v>
      </c>
      <c r="B182" s="211" t="s">
        <v>329</v>
      </c>
      <c r="C182" s="16" t="s">
        <v>568</v>
      </c>
      <c r="D182" s="108">
        <v>137.86915719372129</v>
      </c>
      <c r="E182" s="247">
        <v>79.601694712923475</v>
      </c>
      <c r="G182" s="10"/>
    </row>
    <row r="183" spans="1:8" ht="14.25" customHeight="1" x14ac:dyDescent="0.2">
      <c r="A183" s="211" t="s">
        <v>329</v>
      </c>
      <c r="B183" s="211" t="s">
        <v>329</v>
      </c>
      <c r="C183" s="16" t="s">
        <v>569</v>
      </c>
      <c r="D183" s="108">
        <v>135.4747393028467</v>
      </c>
      <c r="E183" s="247">
        <v>78.493323982624375</v>
      </c>
      <c r="G183" s="10"/>
    </row>
    <row r="184" spans="1:8" ht="14.25" customHeight="1" x14ac:dyDescent="0.2">
      <c r="A184" s="211" t="s">
        <v>329</v>
      </c>
      <c r="B184" s="211" t="s">
        <v>329</v>
      </c>
      <c r="C184" s="16" t="s">
        <v>570</v>
      </c>
      <c r="D184" s="108">
        <v>112.15626411760668</v>
      </c>
      <c r="E184" s="247">
        <v>86.652971387342518</v>
      </c>
      <c r="G184" s="10"/>
    </row>
    <row r="185" spans="1:8" ht="14.25" customHeight="1" x14ac:dyDescent="0.2">
      <c r="A185" s="211" t="s">
        <v>329</v>
      </c>
      <c r="B185" s="211" t="s">
        <v>329</v>
      </c>
      <c r="C185" s="16" t="s">
        <v>571</v>
      </c>
      <c r="D185" s="108">
        <v>98.605953420466392</v>
      </c>
      <c r="E185" s="247">
        <v>92.321833176336639</v>
      </c>
      <c r="G185" s="10"/>
    </row>
    <row r="186" spans="1:8" ht="14.25" customHeight="1" x14ac:dyDescent="0.2">
      <c r="A186" s="211" t="s">
        <v>329</v>
      </c>
      <c r="B186" s="211" t="s">
        <v>329</v>
      </c>
      <c r="C186" s="16" t="s">
        <v>572</v>
      </c>
      <c r="D186" s="108">
        <v>77.633040910473198</v>
      </c>
      <c r="E186" s="247">
        <v>80.457736414654747</v>
      </c>
      <c r="G186" s="10"/>
    </row>
    <row r="187" spans="1:8" ht="14.25" customHeight="1" x14ac:dyDescent="0.2">
      <c r="A187" s="211" t="s">
        <v>329</v>
      </c>
      <c r="B187" s="211" t="s">
        <v>329</v>
      </c>
      <c r="C187" s="16" t="s">
        <v>573</v>
      </c>
      <c r="D187" s="108">
        <v>66.475858283242729</v>
      </c>
      <c r="E187" s="247">
        <v>94.54592961796655</v>
      </c>
      <c r="G187" s="10"/>
    </row>
    <row r="188" spans="1:8" ht="14.25" customHeight="1" x14ac:dyDescent="0.2">
      <c r="A188" s="211" t="s">
        <v>329</v>
      </c>
      <c r="B188" s="211" t="s">
        <v>329</v>
      </c>
      <c r="C188" s="16" t="s">
        <v>574</v>
      </c>
      <c r="D188" s="108">
        <v>65.70100499021099</v>
      </c>
      <c r="E188" s="247">
        <v>98.967545278151718</v>
      </c>
      <c r="G188" s="10"/>
    </row>
    <row r="189" spans="1:8" ht="14.25" customHeight="1" x14ac:dyDescent="0.2">
      <c r="A189" s="211" t="s">
        <v>329</v>
      </c>
      <c r="B189" s="211" t="s">
        <v>329</v>
      </c>
      <c r="C189" s="16" t="s">
        <v>575</v>
      </c>
      <c r="D189" s="108">
        <v>67.276017971221961</v>
      </c>
      <c r="E189" s="247">
        <v>124.7292594338908</v>
      </c>
      <c r="G189" s="10"/>
    </row>
    <row r="190" spans="1:8" ht="14.25" customHeight="1" x14ac:dyDescent="0.2">
      <c r="A190" s="211" t="s">
        <v>329</v>
      </c>
      <c r="B190" s="211" t="s">
        <v>329</v>
      </c>
      <c r="C190" s="16" t="s">
        <v>576</v>
      </c>
      <c r="D190" s="108">
        <v>125.92463238747324</v>
      </c>
      <c r="E190" s="247">
        <v>179.15963843482353</v>
      </c>
      <c r="G190" s="10"/>
    </row>
    <row r="191" spans="1:8" x14ac:dyDescent="0.2">
      <c r="A191" s="29" t="s">
        <v>584</v>
      </c>
      <c r="B191" s="18"/>
      <c r="C191" s="18"/>
      <c r="D191" s="243"/>
      <c r="E191" s="243"/>
    </row>
    <row r="192" spans="1:8" x14ac:dyDescent="0.2">
      <c r="A192" s="29" t="s">
        <v>585</v>
      </c>
      <c r="B192" s="132"/>
      <c r="D192" s="49"/>
      <c r="E192" s="49"/>
      <c r="F192" s="49"/>
      <c r="G192" s="4"/>
      <c r="H192" s="4"/>
    </row>
    <row r="193" spans="1:8" x14ac:dyDescent="0.2">
      <c r="A193" s="207" t="s">
        <v>586</v>
      </c>
      <c r="B193" s="216"/>
      <c r="C193" s="216"/>
      <c r="D193" s="216"/>
      <c r="E193" s="216"/>
      <c r="F193" s="152"/>
      <c r="G193" s="152"/>
      <c r="H193" s="4"/>
    </row>
    <row r="194" spans="1:8" ht="18" customHeight="1" x14ac:dyDescent="0.2">
      <c r="A194" s="29" t="s">
        <v>364</v>
      </c>
      <c r="B194" s="132"/>
      <c r="D194" s="49"/>
      <c r="E194" s="49"/>
      <c r="F194" s="49"/>
      <c r="G194" s="4"/>
      <c r="H194" s="4"/>
    </row>
    <row r="195" spans="1:8" s="14" customFormat="1" ht="14.25" customHeight="1" x14ac:dyDescent="0.2">
      <c r="A195" s="194" t="s">
        <v>361</v>
      </c>
      <c r="B195" s="197"/>
      <c r="C195" s="197"/>
      <c r="D195" s="197"/>
      <c r="E195" s="197"/>
      <c r="F195" s="197"/>
    </row>
    <row r="196" spans="1:8" s="14" customFormat="1" ht="12" x14ac:dyDescent="0.2">
      <c r="A196" s="253"/>
      <c r="B196" s="254"/>
      <c r="C196" s="254"/>
      <c r="D196" s="254"/>
      <c r="E196" s="254"/>
      <c r="F196" s="254"/>
    </row>
    <row r="197" spans="1:8" s="14" customFormat="1" ht="14.25" customHeight="1" x14ac:dyDescent="0.2">
      <c r="A197" s="261"/>
      <c r="B197" s="261"/>
      <c r="C197" s="261"/>
      <c r="D197" s="261"/>
      <c r="E197" s="261"/>
      <c r="F197" s="261"/>
    </row>
    <row r="198" spans="1:8" s="14" customFormat="1" ht="14.25" customHeight="1" x14ac:dyDescent="0.2">
      <c r="A198" s="261"/>
      <c r="B198" s="261"/>
      <c r="C198" s="261"/>
      <c r="D198" s="261"/>
      <c r="E198" s="261"/>
      <c r="F198" s="261"/>
    </row>
    <row r="199" spans="1:8" s="14" customFormat="1" ht="14.25" customHeight="1" x14ac:dyDescent="0.2">
      <c r="A199" s="261"/>
      <c r="B199" s="261"/>
      <c r="C199" s="261"/>
      <c r="D199" s="261"/>
      <c r="E199" s="261"/>
      <c r="F199" s="261"/>
    </row>
    <row r="200" spans="1:8" s="14" customFormat="1" ht="14.25" customHeight="1" x14ac:dyDescent="0.2">
      <c r="A200" s="261"/>
      <c r="B200" s="261"/>
      <c r="C200" s="261"/>
      <c r="D200" s="261"/>
      <c r="E200" s="261"/>
      <c r="F200" s="261"/>
    </row>
    <row r="201" spans="1:8" s="14" customFormat="1" ht="14.25" customHeight="1" x14ac:dyDescent="0.2">
      <c r="A201" s="262"/>
      <c r="B201" s="262"/>
      <c r="C201" s="262"/>
      <c r="D201" s="262"/>
      <c r="E201" s="262"/>
      <c r="F201" s="262"/>
    </row>
    <row r="202" spans="1:8" s="14" customFormat="1" ht="14.25" customHeight="1" x14ac:dyDescent="0.2">
      <c r="A202" s="261"/>
      <c r="B202" s="261"/>
      <c r="C202" s="261"/>
      <c r="D202" s="261"/>
      <c r="E202" s="261"/>
      <c r="F202" s="261"/>
    </row>
  </sheetData>
  <mergeCells count="7">
    <mergeCell ref="A202:F202"/>
    <mergeCell ref="A196:F196"/>
    <mergeCell ref="A197:F197"/>
    <mergeCell ref="A198:F198"/>
    <mergeCell ref="A199:F199"/>
    <mergeCell ref="A200:F200"/>
    <mergeCell ref="A201:F201"/>
  </mergeCells>
  <hyperlinks>
    <hyperlink ref="A195" location="Contents!A1" display="Return to Contents page" xr:uid="{00000000-0004-0000-1000-000000000000}"/>
    <hyperlink ref="A193:E193" r:id="rId1" location=":~:text=Historical%20UK%20EPU%20Index&amp;text=This%20index%20reflects%20data%20from,related%20to%20economic%20policy%20uncertainty." display="Measuring Economic Policy Uncertainty' by Scott Baker, Nicholas Bloom and Steven J. Davis." xr:uid="{00000000-0004-0000-1000-000001000000}"/>
  </hyperlinks>
  <pageMargins left="0.7" right="0.7" top="0.75" bottom="0.75" header="0.3" footer="0.3"/>
  <pageSetup paperSize="9" orientation="portrait" horizontalDpi="90" verticalDpi="9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G2"/>
  <sheetViews>
    <sheetView workbookViewId="0">
      <selection sqref="A1:A2"/>
    </sheetView>
  </sheetViews>
  <sheetFormatPr defaultColWidth="9.140625" defaultRowHeight="12.75" x14ac:dyDescent="0.2"/>
  <cols>
    <col min="1" max="1" width="10.42578125" style="1" customWidth="1"/>
    <col min="2" max="6" width="9.140625" style="1"/>
    <col min="7" max="7" width="9.42578125" style="1" bestFit="1" customWidth="1"/>
    <col min="8" max="16384" width="9.140625" style="1"/>
  </cols>
  <sheetData>
    <row r="1" spans="1:7" ht="14.25" x14ac:dyDescent="0.2">
      <c r="A1" s="250" t="s">
        <v>225</v>
      </c>
      <c r="G1" s="26"/>
    </row>
    <row r="2" spans="1:7" ht="18" customHeight="1" x14ac:dyDescent="0.2">
      <c r="A2" s="250"/>
    </row>
  </sheetData>
  <mergeCells count="1">
    <mergeCell ref="A1:A2"/>
  </mergeCells>
  <hyperlinks>
    <hyperlink ref="A1" location="Contents!A1" display="Return to Contents page" xr:uid="{00000000-0004-0000-0100-000000000000}"/>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89"/>
  <sheetViews>
    <sheetView zoomScaleNormal="100" workbookViewId="0"/>
  </sheetViews>
  <sheetFormatPr defaultColWidth="9.140625" defaultRowHeight="15" x14ac:dyDescent="0.2"/>
  <cols>
    <col min="1" max="1" width="6.85546875" style="3" customWidth="1"/>
    <col min="2" max="2" width="9.85546875" style="3" customWidth="1"/>
    <col min="3" max="3" width="12.85546875" style="3" bestFit="1" customWidth="1"/>
    <col min="4" max="4" width="22" style="3" customWidth="1"/>
    <col min="5" max="5" width="27" style="7" customWidth="1"/>
    <col min="6" max="6" width="32" style="7" customWidth="1"/>
    <col min="7" max="7" width="33.85546875" style="6" customWidth="1"/>
    <col min="8" max="8" width="38.85546875" style="6" customWidth="1"/>
    <col min="9" max="9" width="24.42578125" style="6" customWidth="1"/>
    <col min="10" max="10" width="15.85546875" style="6" customWidth="1"/>
    <col min="11" max="11" width="23.140625" style="6" customWidth="1"/>
    <col min="12" max="12" width="25.42578125" style="6" customWidth="1"/>
    <col min="13" max="13" width="23.42578125" style="7" customWidth="1"/>
    <col min="14" max="14" width="17.5703125" style="6" customWidth="1"/>
    <col min="15" max="15" width="25.42578125" style="6" customWidth="1"/>
    <col min="16" max="16" width="28" style="6" customWidth="1"/>
    <col min="17" max="17" width="18.85546875" style="7" customWidth="1"/>
    <col min="18" max="18" width="17.5703125" style="7" customWidth="1"/>
    <col min="19" max="19" width="12.5703125" style="3" customWidth="1"/>
    <col min="20" max="20" width="9.42578125" style="3" bestFit="1" customWidth="1"/>
    <col min="21" max="16384" width="9.140625" style="3"/>
  </cols>
  <sheetData>
    <row r="1" spans="1:33" ht="14.25" customHeight="1" x14ac:dyDescent="0.25">
      <c r="A1" s="52" t="s">
        <v>342</v>
      </c>
    </row>
    <row r="2" spans="1:33" ht="14.25" customHeight="1" x14ac:dyDescent="0.2">
      <c r="A2" s="12" t="s">
        <v>370</v>
      </c>
    </row>
    <row r="3" spans="1:33" ht="14.25" customHeight="1" thickBot="1" x14ac:dyDescent="0.25">
      <c r="A3" s="12" t="s">
        <v>371</v>
      </c>
      <c r="C3" s="4"/>
    </row>
    <row r="4" spans="1:33" ht="72" customHeight="1" x14ac:dyDescent="0.2">
      <c r="A4" s="49" t="s">
        <v>15</v>
      </c>
      <c r="B4" s="49" t="s">
        <v>16</v>
      </c>
      <c r="C4" s="49" t="s">
        <v>123</v>
      </c>
      <c r="D4" s="37" t="s">
        <v>9</v>
      </c>
      <c r="E4" s="39" t="s">
        <v>10</v>
      </c>
      <c r="F4" s="42" t="s">
        <v>294</v>
      </c>
      <c r="G4" s="42" t="s">
        <v>295</v>
      </c>
      <c r="H4" s="43" t="s">
        <v>296</v>
      </c>
      <c r="I4" s="39" t="s">
        <v>11</v>
      </c>
      <c r="J4" s="43" t="s">
        <v>297</v>
      </c>
      <c r="K4" s="42" t="s">
        <v>298</v>
      </c>
      <c r="L4" s="42" t="s">
        <v>299</v>
      </c>
      <c r="M4" s="39" t="s">
        <v>12</v>
      </c>
      <c r="N4" s="42" t="s">
        <v>300</v>
      </c>
      <c r="O4" s="42" t="s">
        <v>301</v>
      </c>
      <c r="P4" s="42" t="s">
        <v>302</v>
      </c>
      <c r="Q4" s="39" t="s">
        <v>140</v>
      </c>
      <c r="R4" s="38" t="s">
        <v>13</v>
      </c>
      <c r="S4" s="9"/>
      <c r="T4" s="5"/>
      <c r="U4" s="5"/>
      <c r="V4" s="5"/>
      <c r="W4" s="5"/>
      <c r="X4" s="5"/>
      <c r="Y4" s="5"/>
      <c r="Z4" s="5"/>
      <c r="AA4" s="5"/>
      <c r="AB4" s="5"/>
      <c r="AC4" s="5"/>
      <c r="AD4" s="5"/>
      <c r="AE4" s="5"/>
      <c r="AF4" s="5"/>
      <c r="AG4" s="5"/>
    </row>
    <row r="5" spans="1:33" ht="14.25" customHeight="1" x14ac:dyDescent="0.2">
      <c r="A5" s="94">
        <v>2000</v>
      </c>
      <c r="B5" s="94">
        <v>1</v>
      </c>
      <c r="C5" s="16" t="s">
        <v>14</v>
      </c>
      <c r="D5" s="19">
        <v>19614.985385841301</v>
      </c>
      <c r="E5" s="44">
        <v>8768.7470779951</v>
      </c>
      <c r="F5" s="44">
        <v>5828.7162758733311</v>
      </c>
      <c r="G5" s="44">
        <v>5182.8503329026098</v>
      </c>
      <c r="H5" s="45">
        <v>645.86594297072099</v>
      </c>
      <c r="I5" s="44">
        <v>34212.448739709733</v>
      </c>
      <c r="J5" s="45">
        <v>15489.597615353749</v>
      </c>
      <c r="K5" s="44">
        <v>9410.8862550376398</v>
      </c>
      <c r="L5" s="44">
        <v>6078.7113603161097</v>
      </c>
      <c r="M5" s="44">
        <v>49702.046355063481</v>
      </c>
      <c r="N5" s="44">
        <v>16912.927786360109</v>
      </c>
      <c r="O5" s="44">
        <v>12161.2224085076</v>
      </c>
      <c r="P5" s="46">
        <v>4751.7053778525096</v>
      </c>
      <c r="Q5" s="46">
        <v>-2113.5897424285799</v>
      </c>
      <c r="R5" s="46">
        <v>30675.5288262748</v>
      </c>
      <c r="S5" s="8"/>
    </row>
    <row r="6" spans="1:33" ht="14.25" customHeight="1" x14ac:dyDescent="0.2">
      <c r="A6" s="94">
        <v>2000</v>
      </c>
      <c r="B6" s="94">
        <v>2</v>
      </c>
      <c r="C6" s="16" t="s">
        <v>31</v>
      </c>
      <c r="D6" s="19">
        <v>19683.4006665999</v>
      </c>
      <c r="E6" s="44">
        <v>8789.1214792295104</v>
      </c>
      <c r="F6" s="44">
        <v>5989.8076403871783</v>
      </c>
      <c r="G6" s="44">
        <v>5325.1144439291493</v>
      </c>
      <c r="H6" s="44">
        <v>664.69319645802898</v>
      </c>
      <c r="I6" s="44">
        <v>34462.329786216593</v>
      </c>
      <c r="J6" s="44">
        <v>15956.792437249911</v>
      </c>
      <c r="K6" s="44">
        <v>9416.2514713345699</v>
      </c>
      <c r="L6" s="44">
        <v>6540.5409659153402</v>
      </c>
      <c r="M6" s="44">
        <v>50419.122223466504</v>
      </c>
      <c r="N6" s="44">
        <v>17736.625363960429</v>
      </c>
      <c r="O6" s="44">
        <v>12354.5600046771</v>
      </c>
      <c r="P6" s="46">
        <v>5382.0653592833296</v>
      </c>
      <c r="Q6" s="46">
        <v>-2014.33247843084</v>
      </c>
      <c r="R6" s="46">
        <v>30668.164381075199</v>
      </c>
      <c r="S6" s="8"/>
    </row>
    <row r="7" spans="1:33" ht="14.25" customHeight="1" x14ac:dyDescent="0.2">
      <c r="A7" s="94">
        <v>2000</v>
      </c>
      <c r="B7" s="94">
        <v>3</v>
      </c>
      <c r="C7" s="16" t="s">
        <v>32</v>
      </c>
      <c r="D7" s="19">
        <v>19872.982607521801</v>
      </c>
      <c r="E7" s="44">
        <v>8827.3165192810993</v>
      </c>
      <c r="F7" s="44">
        <v>5682.6757241298874</v>
      </c>
      <c r="G7" s="44">
        <v>5034.9900145735201</v>
      </c>
      <c r="H7" s="44">
        <v>647.68570955636699</v>
      </c>
      <c r="I7" s="44">
        <v>34382.974850932791</v>
      </c>
      <c r="J7" s="44">
        <v>16137.148979680631</v>
      </c>
      <c r="K7" s="44">
        <v>9461.2816280119205</v>
      </c>
      <c r="L7" s="44">
        <v>6675.8673516687104</v>
      </c>
      <c r="M7" s="44">
        <v>50520.123830613418</v>
      </c>
      <c r="N7" s="44">
        <v>18164.340260104109</v>
      </c>
      <c r="O7" s="44">
        <v>12287.4610700966</v>
      </c>
      <c r="P7" s="46">
        <v>5876.8791900075103</v>
      </c>
      <c r="Q7" s="46">
        <v>-1662.66235238066</v>
      </c>
      <c r="R7" s="46">
        <v>30693.121218128599</v>
      </c>
      <c r="S7" s="8"/>
    </row>
    <row r="8" spans="1:33" ht="14.25" customHeight="1" x14ac:dyDescent="0.2">
      <c r="A8" s="94">
        <v>2000</v>
      </c>
      <c r="B8" s="94">
        <v>4</v>
      </c>
      <c r="C8" s="16" t="s">
        <v>33</v>
      </c>
      <c r="D8" s="19">
        <v>19759.660294613001</v>
      </c>
      <c r="E8" s="44">
        <v>8881.8277397002203</v>
      </c>
      <c r="F8" s="44">
        <v>5735.4087351577273</v>
      </c>
      <c r="G8" s="44">
        <v>5090.0534562643006</v>
      </c>
      <c r="H8" s="44">
        <v>645.355278893427</v>
      </c>
      <c r="I8" s="44">
        <v>34376.89676947095</v>
      </c>
      <c r="J8" s="44">
        <v>15667.843944049739</v>
      </c>
      <c r="K8" s="44">
        <v>9183.8235983063496</v>
      </c>
      <c r="L8" s="44">
        <v>6484.02034574339</v>
      </c>
      <c r="M8" s="44">
        <v>50044.740713520689</v>
      </c>
      <c r="N8" s="44">
        <v>18583.786014742309</v>
      </c>
      <c r="O8" s="44">
        <v>11992.414038031</v>
      </c>
      <c r="P8" s="46">
        <v>6591.3719767113098</v>
      </c>
      <c r="Q8" s="46">
        <v>-884.68378141159701</v>
      </c>
      <c r="R8" s="46">
        <v>30576.270917366801</v>
      </c>
      <c r="S8" s="8"/>
    </row>
    <row r="9" spans="1:33" ht="14.25" customHeight="1" x14ac:dyDescent="0.2">
      <c r="A9" s="94">
        <v>2001</v>
      </c>
      <c r="B9" s="94">
        <v>1</v>
      </c>
      <c r="C9" s="16" t="s">
        <v>34</v>
      </c>
      <c r="D9" s="19">
        <v>20174.342912163502</v>
      </c>
      <c r="E9" s="44">
        <v>8980.7271614022702</v>
      </c>
      <c r="F9" s="44">
        <v>5585.6037766851123</v>
      </c>
      <c r="G9" s="44">
        <v>4974.1638693752593</v>
      </c>
      <c r="H9" s="44">
        <v>611.43990730985297</v>
      </c>
      <c r="I9" s="44">
        <v>34740.673850250889</v>
      </c>
      <c r="J9" s="44">
        <v>16076.147471173041</v>
      </c>
      <c r="K9" s="44">
        <v>9495.9296652328794</v>
      </c>
      <c r="L9" s="44">
        <v>6580.2178059401604</v>
      </c>
      <c r="M9" s="44">
        <v>50816.821321423929</v>
      </c>
      <c r="N9" s="44">
        <v>18787.822924128381</v>
      </c>
      <c r="O9" s="44">
        <v>12296.676297039499</v>
      </c>
      <c r="P9" s="46">
        <v>6491.1466270888805</v>
      </c>
      <c r="Q9" s="46">
        <v>-1360.1960045875101</v>
      </c>
      <c r="R9" s="46">
        <v>30668.802392708101</v>
      </c>
      <c r="S9" s="8"/>
    </row>
    <row r="10" spans="1:33" ht="14.25" customHeight="1" x14ac:dyDescent="0.2">
      <c r="A10" s="94">
        <v>2001</v>
      </c>
      <c r="B10" s="94">
        <v>2</v>
      </c>
      <c r="C10" s="16" t="s">
        <v>35</v>
      </c>
      <c r="D10" s="19">
        <v>20214.428530656802</v>
      </c>
      <c r="E10" s="44">
        <v>9035.6917163759208</v>
      </c>
      <c r="F10" s="44">
        <v>5829.9599943666899</v>
      </c>
      <c r="G10" s="51">
        <v>5033.5227274472309</v>
      </c>
      <c r="H10" s="44">
        <v>796.43726691945903</v>
      </c>
      <c r="I10" s="44">
        <v>35080.08024139941</v>
      </c>
      <c r="J10" s="44">
        <v>15685.834474995241</v>
      </c>
      <c r="K10" s="44">
        <v>9529.4289553152503</v>
      </c>
      <c r="L10" s="44">
        <v>6156.40551967999</v>
      </c>
      <c r="M10" s="44">
        <v>50765.914716394647</v>
      </c>
      <c r="N10" s="44">
        <v>17905.36088186437</v>
      </c>
      <c r="O10" s="44">
        <v>12175.441878527199</v>
      </c>
      <c r="P10" s="46">
        <v>5729.9190033371697</v>
      </c>
      <c r="Q10" s="46">
        <v>-2168.8768740976402</v>
      </c>
      <c r="R10" s="46">
        <v>30691.6769604326</v>
      </c>
      <c r="S10" s="8"/>
    </row>
    <row r="11" spans="1:33" ht="14.25" customHeight="1" x14ac:dyDescent="0.2">
      <c r="A11" s="94">
        <v>2001</v>
      </c>
      <c r="B11" s="94">
        <v>3</v>
      </c>
      <c r="C11" s="16" t="s">
        <v>36</v>
      </c>
      <c r="D11" s="19">
        <v>20552.821617386398</v>
      </c>
      <c r="E11" s="44">
        <v>9068.8825385919699</v>
      </c>
      <c r="F11" s="44">
        <v>5699.3058375912988</v>
      </c>
      <c r="G11" s="44">
        <v>4860.9349629182798</v>
      </c>
      <c r="H11" s="44">
        <v>838.37087467301899</v>
      </c>
      <c r="I11" s="44">
        <v>35321.009993569663</v>
      </c>
      <c r="J11" s="44">
        <v>15599.38346807726</v>
      </c>
      <c r="K11" s="44">
        <v>9591.6348181229096</v>
      </c>
      <c r="L11" s="44">
        <v>6007.7486499543502</v>
      </c>
      <c r="M11" s="44">
        <v>50920.39346164692</v>
      </c>
      <c r="N11" s="44">
        <v>17574.5898318008</v>
      </c>
      <c r="O11" s="44">
        <v>12413.201410179799</v>
      </c>
      <c r="P11" s="46">
        <v>5161.3884216209999</v>
      </c>
      <c r="Q11" s="46">
        <v>-2330.8614723188798</v>
      </c>
      <c r="R11" s="46">
        <v>31014.942157527199</v>
      </c>
      <c r="S11" s="8"/>
    </row>
    <row r="12" spans="1:33" ht="14.25" customHeight="1" x14ac:dyDescent="0.2">
      <c r="A12" s="94">
        <v>2001</v>
      </c>
      <c r="B12" s="94">
        <v>4</v>
      </c>
      <c r="C12" s="16" t="s">
        <v>37</v>
      </c>
      <c r="D12" s="19">
        <v>20524.683725678799</v>
      </c>
      <c r="E12" s="44">
        <v>9058.0674426038604</v>
      </c>
      <c r="F12" s="44">
        <v>5670.940532384504</v>
      </c>
      <c r="G12" s="44">
        <v>4767.6217091420103</v>
      </c>
      <c r="H12" s="44">
        <v>903.31882324249398</v>
      </c>
      <c r="I12" s="44">
        <v>35253.691700667165</v>
      </c>
      <c r="J12" s="44">
        <v>15821.14830903718</v>
      </c>
      <c r="K12" s="44">
        <v>9862.80115202038</v>
      </c>
      <c r="L12" s="44">
        <v>5958.3471570168003</v>
      </c>
      <c r="M12" s="44">
        <v>51074.840009704349</v>
      </c>
      <c r="N12" s="44">
        <v>17778.747969391028</v>
      </c>
      <c r="O12" s="44">
        <v>12830.0533430371</v>
      </c>
      <c r="P12" s="46">
        <v>4948.6946263539303</v>
      </c>
      <c r="Q12" s="46">
        <v>-1814.0093749033599</v>
      </c>
      <c r="R12" s="46">
        <v>31482.0826654099</v>
      </c>
      <c r="S12" s="8"/>
    </row>
    <row r="13" spans="1:33" ht="14.25" customHeight="1" x14ac:dyDescent="0.2">
      <c r="A13" s="94">
        <v>2002</v>
      </c>
      <c r="B13" s="94">
        <v>1</v>
      </c>
      <c r="C13" s="16" t="s">
        <v>38</v>
      </c>
      <c r="D13" s="19">
        <v>20866.588056210701</v>
      </c>
      <c r="E13" s="44">
        <v>9001.1943434697405</v>
      </c>
      <c r="F13" s="44">
        <v>5724.9664069938899</v>
      </c>
      <c r="G13" s="44">
        <v>4872.8152503599003</v>
      </c>
      <c r="H13" s="44">
        <v>852.15115663399001</v>
      </c>
      <c r="I13" s="44">
        <v>35592.748806674332</v>
      </c>
      <c r="J13" s="44">
        <v>16138.07336919045</v>
      </c>
      <c r="K13" s="44">
        <v>10070.6273297192</v>
      </c>
      <c r="L13" s="44">
        <v>6067.4460394712496</v>
      </c>
      <c r="M13" s="44">
        <v>51730.822175864785</v>
      </c>
      <c r="N13" s="44">
        <v>18438.574654778389</v>
      </c>
      <c r="O13" s="44">
        <v>12701.775541602399</v>
      </c>
      <c r="P13" s="46">
        <v>5736.79911317599</v>
      </c>
      <c r="Q13" s="46">
        <v>-1877.3823479765099</v>
      </c>
      <c r="R13" s="46">
        <v>31414.86517311</v>
      </c>
      <c r="S13" s="8"/>
    </row>
    <row r="14" spans="1:33" ht="14.25" customHeight="1" x14ac:dyDescent="0.2">
      <c r="A14" s="94">
        <v>2002</v>
      </c>
      <c r="B14" s="94">
        <v>2</v>
      </c>
      <c r="C14" s="16" t="s">
        <v>39</v>
      </c>
      <c r="D14" s="19">
        <v>20955.6023594818</v>
      </c>
      <c r="E14" s="44">
        <v>8974.7460536630497</v>
      </c>
      <c r="F14" s="44">
        <v>5775.8764043138935</v>
      </c>
      <c r="G14" s="44">
        <v>4937.6112087629599</v>
      </c>
      <c r="H14" s="44">
        <v>838.26519555093398</v>
      </c>
      <c r="I14" s="44">
        <v>35706.224817458744</v>
      </c>
      <c r="J14" s="44">
        <v>16201.431950051821</v>
      </c>
      <c r="K14" s="44">
        <v>10188.932600259401</v>
      </c>
      <c r="L14" s="44">
        <v>6012.4993497924197</v>
      </c>
      <c r="M14" s="44">
        <v>51907.656767510562</v>
      </c>
      <c r="N14" s="44">
        <v>19093.63417516178</v>
      </c>
      <c r="O14" s="44">
        <v>13468.060894411699</v>
      </c>
      <c r="P14" s="46">
        <v>5625.5732807500799</v>
      </c>
      <c r="Q14" s="46">
        <v>-1254.6767580953699</v>
      </c>
      <c r="R14" s="46">
        <v>31559.345834253501</v>
      </c>
      <c r="S14" s="8"/>
    </row>
    <row r="15" spans="1:33" ht="14.25" customHeight="1" x14ac:dyDescent="0.2">
      <c r="A15" s="94">
        <v>2002</v>
      </c>
      <c r="B15" s="94">
        <v>3</v>
      </c>
      <c r="C15" s="16" t="s">
        <v>40</v>
      </c>
      <c r="D15" s="19">
        <v>21205.085098979998</v>
      </c>
      <c r="E15" s="44">
        <v>8978.9719250996495</v>
      </c>
      <c r="F15" s="44">
        <v>5866.0588120721031</v>
      </c>
      <c r="G15" s="44">
        <v>4983.0467947871693</v>
      </c>
      <c r="H15" s="44">
        <v>883.01201728493402</v>
      </c>
      <c r="I15" s="44">
        <v>36050.115836151752</v>
      </c>
      <c r="J15" s="44">
        <v>16468.768721219181</v>
      </c>
      <c r="K15" s="44">
        <v>10414.1368446572</v>
      </c>
      <c r="L15" s="44">
        <v>6054.6318765619799</v>
      </c>
      <c r="M15" s="44">
        <v>52518.884557370933</v>
      </c>
      <c r="N15" s="44">
        <v>19141.536162317581</v>
      </c>
      <c r="O15" s="44">
        <v>13904.6800219132</v>
      </c>
      <c r="P15" s="46">
        <v>5236.8561404043803</v>
      </c>
      <c r="Q15" s="46">
        <v>-1434.97832438562</v>
      </c>
      <c r="R15" s="46">
        <v>31942.370070667799</v>
      </c>
      <c r="S15" s="8"/>
    </row>
    <row r="16" spans="1:33" ht="14.25" customHeight="1" x14ac:dyDescent="0.2">
      <c r="A16" s="94">
        <v>2002</v>
      </c>
      <c r="B16" s="94">
        <v>4</v>
      </c>
      <c r="C16" s="16" t="s">
        <v>41</v>
      </c>
      <c r="D16" s="19">
        <v>21179.3882040803</v>
      </c>
      <c r="E16" s="44">
        <v>9021.9422538212493</v>
      </c>
      <c r="F16" s="44">
        <v>5897.7644442373939</v>
      </c>
      <c r="G16" s="44">
        <v>4995.2142170134302</v>
      </c>
      <c r="H16" s="44">
        <v>902.55022722396404</v>
      </c>
      <c r="I16" s="44">
        <v>36099.094902138946</v>
      </c>
      <c r="J16" s="44">
        <v>16362.83836270981</v>
      </c>
      <c r="K16" s="44">
        <v>10408.0258877956</v>
      </c>
      <c r="L16" s="44">
        <v>5954.8124749142098</v>
      </c>
      <c r="M16" s="44">
        <v>52461.933264848754</v>
      </c>
      <c r="N16" s="44">
        <v>19068.928125367762</v>
      </c>
      <c r="O16" s="44">
        <v>14038.0437869091</v>
      </c>
      <c r="P16" s="46">
        <v>5030.8843384586598</v>
      </c>
      <c r="Q16" s="46">
        <v>-1384.2412451023699</v>
      </c>
      <c r="R16" s="46">
        <v>32008.763894378601</v>
      </c>
      <c r="S16" s="8"/>
    </row>
    <row r="17" spans="1:19" ht="14.25" customHeight="1" x14ac:dyDescent="0.2">
      <c r="A17" s="94">
        <v>2003</v>
      </c>
      <c r="B17" s="94">
        <v>1</v>
      </c>
      <c r="C17" s="16" t="s">
        <v>42</v>
      </c>
      <c r="D17" s="19">
        <v>21457.903763779199</v>
      </c>
      <c r="E17" s="44">
        <v>9143.1109096445307</v>
      </c>
      <c r="F17" s="44">
        <v>5775.1125621216306</v>
      </c>
      <c r="G17" s="44">
        <v>4819.2739367648101</v>
      </c>
      <c r="H17" s="44">
        <v>955.83862535682101</v>
      </c>
      <c r="I17" s="44">
        <v>36376.127235545355</v>
      </c>
      <c r="J17" s="44">
        <v>16541.636904098079</v>
      </c>
      <c r="K17" s="44">
        <v>10390.5255354776</v>
      </c>
      <c r="L17" s="44">
        <v>6151.1113686204799</v>
      </c>
      <c r="M17" s="44">
        <v>52917.764139643434</v>
      </c>
      <c r="N17" s="44">
        <v>18733.91465679495</v>
      </c>
      <c r="O17" s="44">
        <v>13687.0010870156</v>
      </c>
      <c r="P17" s="46">
        <v>5046.9135697793499</v>
      </c>
      <c r="Q17" s="46">
        <v>-2055.1494501747302</v>
      </c>
      <c r="R17" s="46">
        <v>32128.700032673802</v>
      </c>
      <c r="S17" s="8"/>
    </row>
    <row r="18" spans="1:19" ht="14.25" customHeight="1" x14ac:dyDescent="0.2">
      <c r="A18" s="94">
        <v>2003</v>
      </c>
      <c r="B18" s="94">
        <v>2</v>
      </c>
      <c r="C18" s="16" t="s">
        <v>43</v>
      </c>
      <c r="D18" s="19">
        <v>21685.486738145599</v>
      </c>
      <c r="E18" s="44">
        <v>9220.0368419296701</v>
      </c>
      <c r="F18" s="44">
        <v>5689.5036600679869</v>
      </c>
      <c r="G18" s="44">
        <v>4742.7670203217403</v>
      </c>
      <c r="H18" s="44">
        <v>946.73663974624696</v>
      </c>
      <c r="I18" s="44">
        <v>36595.027240143259</v>
      </c>
      <c r="J18" s="44">
        <v>16124.860840342491</v>
      </c>
      <c r="K18" s="44">
        <v>10428.609467484601</v>
      </c>
      <c r="L18" s="44">
        <v>5696.2513728578897</v>
      </c>
      <c r="M18" s="44">
        <v>52719.888080485747</v>
      </c>
      <c r="N18" s="44">
        <v>18849.95405237066</v>
      </c>
      <c r="O18" s="44">
        <v>13634.4543169479</v>
      </c>
      <c r="P18" s="46">
        <v>5215.4997354227598</v>
      </c>
      <c r="Q18" s="46">
        <v>-1502.0753325282601</v>
      </c>
      <c r="R18" s="46">
        <v>32367.858695586801</v>
      </c>
      <c r="S18" s="8"/>
    </row>
    <row r="19" spans="1:19" ht="14.25" customHeight="1" x14ac:dyDescent="0.2">
      <c r="A19" s="94">
        <v>2003</v>
      </c>
      <c r="B19" s="94">
        <v>3</v>
      </c>
      <c r="C19" s="16" t="s">
        <v>44</v>
      </c>
      <c r="D19" s="19">
        <v>21990.5328713411</v>
      </c>
      <c r="E19" s="44">
        <v>9256.6734258704691</v>
      </c>
      <c r="F19" s="44">
        <v>5674.7650656497635</v>
      </c>
      <c r="G19" s="44">
        <v>4779.6232993152007</v>
      </c>
      <c r="H19" s="44">
        <v>895.14176633456304</v>
      </c>
      <c r="I19" s="44">
        <v>36921.971362861332</v>
      </c>
      <c r="J19" s="44">
        <v>16699.588588115719</v>
      </c>
      <c r="K19" s="44">
        <v>10759.8826162235</v>
      </c>
      <c r="L19" s="44">
        <v>5939.7059718922201</v>
      </c>
      <c r="M19" s="44">
        <v>53621.559950977055</v>
      </c>
      <c r="N19" s="44">
        <v>19224.037757053229</v>
      </c>
      <c r="O19" s="44">
        <v>13774.1326162962</v>
      </c>
      <c r="P19" s="46">
        <v>5449.9051407570296</v>
      </c>
      <c r="Q19" s="46">
        <v>-1634.0773813257599</v>
      </c>
      <c r="R19" s="46">
        <v>32763.4448125981</v>
      </c>
      <c r="S19" s="8"/>
    </row>
    <row r="20" spans="1:19" ht="14.25" customHeight="1" x14ac:dyDescent="0.2">
      <c r="A20" s="94">
        <v>2003</v>
      </c>
      <c r="B20" s="94">
        <v>4</v>
      </c>
      <c r="C20" s="16" t="s">
        <v>45</v>
      </c>
      <c r="D20" s="19">
        <v>21820.671298199501</v>
      </c>
      <c r="E20" s="44">
        <v>9257.1265415302205</v>
      </c>
      <c r="F20" s="44">
        <v>5638.8821330211576</v>
      </c>
      <c r="G20" s="44">
        <v>4850.59225496818</v>
      </c>
      <c r="H20" s="44">
        <v>788.289878052978</v>
      </c>
      <c r="I20" s="44">
        <v>36716.679972750877</v>
      </c>
      <c r="J20" s="44">
        <v>16756.248916443488</v>
      </c>
      <c r="K20" s="44">
        <v>10612.7207141734</v>
      </c>
      <c r="L20" s="44">
        <v>6143.5282022700903</v>
      </c>
      <c r="M20" s="44">
        <v>53472.928889194365</v>
      </c>
      <c r="N20" s="44">
        <v>19516.804589962019</v>
      </c>
      <c r="O20" s="44">
        <v>13798.6083018315</v>
      </c>
      <c r="P20" s="46">
        <v>5718.1962881305199</v>
      </c>
      <c r="Q20" s="46">
        <v>-1165.64461333688</v>
      </c>
      <c r="R20" s="46">
        <v>32790.479685895501</v>
      </c>
      <c r="S20" s="8"/>
    </row>
    <row r="21" spans="1:19" ht="14.25" customHeight="1" x14ac:dyDescent="0.2">
      <c r="A21" s="94">
        <v>2004</v>
      </c>
      <c r="B21" s="94">
        <v>1</v>
      </c>
      <c r="C21" s="16" t="s">
        <v>46</v>
      </c>
      <c r="D21" s="19">
        <v>22289.871517922202</v>
      </c>
      <c r="E21" s="44">
        <v>9188.0486579830795</v>
      </c>
      <c r="F21" s="44">
        <v>5911.2359060592762</v>
      </c>
      <c r="G21" s="44">
        <v>5099.0490161972903</v>
      </c>
      <c r="H21" s="44">
        <v>812.18688986198595</v>
      </c>
      <c r="I21" s="44">
        <v>37389.15608196456</v>
      </c>
      <c r="J21" s="44">
        <v>17509.26109124834</v>
      </c>
      <c r="K21" s="44">
        <v>11522.892965196899</v>
      </c>
      <c r="L21" s="44">
        <v>5986.3681260514404</v>
      </c>
      <c r="M21" s="44">
        <v>54898.417173212903</v>
      </c>
      <c r="N21" s="44">
        <v>19145.04491768192</v>
      </c>
      <c r="O21" s="44">
        <v>14558.264787247001</v>
      </c>
      <c r="P21" s="46">
        <v>4586.7801304349196</v>
      </c>
      <c r="Q21" s="46">
        <v>-2411.8862537813702</v>
      </c>
      <c r="R21" s="46">
        <v>33341.486001749698</v>
      </c>
      <c r="S21" s="8"/>
    </row>
    <row r="22" spans="1:19" ht="14.25" customHeight="1" x14ac:dyDescent="0.2">
      <c r="A22" s="94">
        <v>2004</v>
      </c>
      <c r="B22" s="94">
        <v>2</v>
      </c>
      <c r="C22" s="16" t="s">
        <v>47</v>
      </c>
      <c r="D22" s="19">
        <v>22419.945294665398</v>
      </c>
      <c r="E22" s="44">
        <v>9167.9974376653699</v>
      </c>
      <c r="F22" s="44">
        <v>6081.3299866807538</v>
      </c>
      <c r="G22" s="44">
        <v>5202.7789142515103</v>
      </c>
      <c r="H22" s="44">
        <v>878.55107242924396</v>
      </c>
      <c r="I22" s="44">
        <v>37669.272719011526</v>
      </c>
      <c r="J22" s="44">
        <v>16781.101085862781</v>
      </c>
      <c r="K22" s="44">
        <v>10963.9845167326</v>
      </c>
      <c r="L22" s="44">
        <v>5817.1165691301803</v>
      </c>
      <c r="M22" s="44">
        <v>54450.373804874311</v>
      </c>
      <c r="N22" s="44">
        <v>19769.923648768818</v>
      </c>
      <c r="O22" s="44">
        <v>13915.791014235299</v>
      </c>
      <c r="P22" s="46">
        <v>5854.1326345335201</v>
      </c>
      <c r="Q22" s="46">
        <v>-1261.56834882422</v>
      </c>
      <c r="R22" s="46">
        <v>33418.881807281301</v>
      </c>
      <c r="S22" s="8"/>
    </row>
    <row r="23" spans="1:19" ht="14.25" customHeight="1" x14ac:dyDescent="0.2">
      <c r="A23" s="94">
        <v>2004</v>
      </c>
      <c r="B23" s="94">
        <v>3</v>
      </c>
      <c r="C23" s="16" t="s">
        <v>48</v>
      </c>
      <c r="D23" s="19">
        <v>22621.1736308254</v>
      </c>
      <c r="E23" s="44">
        <v>9216.0424861385309</v>
      </c>
      <c r="F23" s="44">
        <v>6092.8835453029096</v>
      </c>
      <c r="G23" s="44">
        <v>5142.07000479402</v>
      </c>
      <c r="H23" s="44">
        <v>950.81354050889001</v>
      </c>
      <c r="I23" s="44">
        <v>37930.099662266839</v>
      </c>
      <c r="J23" s="44">
        <v>17091.969479513478</v>
      </c>
      <c r="K23" s="44">
        <v>11125.102070541299</v>
      </c>
      <c r="L23" s="44">
        <v>5966.8674089721799</v>
      </c>
      <c r="M23" s="44">
        <v>55022.069141780317</v>
      </c>
      <c r="N23" s="44">
        <v>20234.463347237859</v>
      </c>
      <c r="O23" s="44">
        <v>14094.7705647479</v>
      </c>
      <c r="P23" s="46">
        <v>6139.6927824899603</v>
      </c>
      <c r="Q23" s="46">
        <v>-1427.25941139526</v>
      </c>
      <c r="R23" s="46">
        <v>33360.346383147298</v>
      </c>
      <c r="S23" s="8"/>
    </row>
    <row r="24" spans="1:19" ht="14.25" customHeight="1" x14ac:dyDescent="0.2">
      <c r="A24" s="94">
        <v>2004</v>
      </c>
      <c r="B24" s="94">
        <v>4</v>
      </c>
      <c r="C24" s="16" t="s">
        <v>49</v>
      </c>
      <c r="D24" s="19">
        <v>22543.935798108199</v>
      </c>
      <c r="E24" s="44">
        <v>9331.19001064658</v>
      </c>
      <c r="F24" s="44">
        <v>6186.8672140107592</v>
      </c>
      <c r="G24" s="44">
        <v>5047.1262366398096</v>
      </c>
      <c r="H24" s="44">
        <v>1139.7409773709501</v>
      </c>
      <c r="I24" s="44">
        <v>38061.993022765542</v>
      </c>
      <c r="J24" s="44">
        <v>17006.646888140829</v>
      </c>
      <c r="K24" s="44">
        <v>11009.40383436</v>
      </c>
      <c r="L24" s="44">
        <v>5997.2430537808305</v>
      </c>
      <c r="M24" s="44">
        <v>55068.639910906371</v>
      </c>
      <c r="N24" s="44">
        <v>20262.180790301209</v>
      </c>
      <c r="O24" s="44">
        <v>13928.8349979906</v>
      </c>
      <c r="P24" s="46">
        <v>6333.3457923106098</v>
      </c>
      <c r="Q24" s="46">
        <v>-1157.12358380716</v>
      </c>
      <c r="R24" s="46">
        <v>33649.335536797902</v>
      </c>
      <c r="S24" s="8"/>
    </row>
    <row r="25" spans="1:19" ht="14.25" customHeight="1" x14ac:dyDescent="0.2">
      <c r="A25" s="94">
        <v>2005</v>
      </c>
      <c r="B25" s="94">
        <v>1</v>
      </c>
      <c r="C25" s="16" t="s">
        <v>50</v>
      </c>
      <c r="D25" s="19">
        <v>23093.6035793552</v>
      </c>
      <c r="E25" s="44">
        <v>9526.4105615383596</v>
      </c>
      <c r="F25" s="44">
        <v>6277.1614119068399</v>
      </c>
      <c r="G25" s="44">
        <v>4703.0112565421405</v>
      </c>
      <c r="H25" s="44">
        <v>1574.1501553646999</v>
      </c>
      <c r="I25" s="44">
        <v>38897.1755528004</v>
      </c>
      <c r="J25" s="44">
        <v>16881.954952486281</v>
      </c>
      <c r="K25" s="44">
        <v>10871.333766056599</v>
      </c>
      <c r="L25" s="44">
        <v>6010.6211864296802</v>
      </c>
      <c r="M25" s="44">
        <v>55779.130505286681</v>
      </c>
      <c r="N25" s="44">
        <v>20188.41758451131</v>
      </c>
      <c r="O25" s="44">
        <v>14147.7837629716</v>
      </c>
      <c r="P25" s="46">
        <v>6040.63382153971</v>
      </c>
      <c r="Q25" s="46">
        <v>-1959.88959642541</v>
      </c>
      <c r="R25" s="46">
        <v>33630.82332435</v>
      </c>
      <c r="S25" s="8"/>
    </row>
    <row r="26" spans="1:19" ht="14.25" customHeight="1" x14ac:dyDescent="0.2">
      <c r="A26" s="94">
        <v>2005</v>
      </c>
      <c r="B26" s="94">
        <v>2</v>
      </c>
      <c r="C26" s="16" t="s">
        <v>51</v>
      </c>
      <c r="D26" s="19">
        <v>23077.2673519891</v>
      </c>
      <c r="E26" s="44">
        <v>9675.5612852666709</v>
      </c>
      <c r="F26" s="44">
        <v>5938.7700907774679</v>
      </c>
      <c r="G26" s="44">
        <v>5679.1462792093098</v>
      </c>
      <c r="H26" s="44">
        <v>259.62381156815798</v>
      </c>
      <c r="I26" s="44">
        <v>38691.598728033241</v>
      </c>
      <c r="J26" s="44">
        <v>16785.0629423188</v>
      </c>
      <c r="K26" s="44">
        <v>10696.8679559588</v>
      </c>
      <c r="L26" s="44">
        <v>6088.1949863600003</v>
      </c>
      <c r="M26" s="44">
        <v>55476.661670352041</v>
      </c>
      <c r="N26" s="44">
        <v>19792.260477788161</v>
      </c>
      <c r="O26" s="44">
        <v>13817.260879421399</v>
      </c>
      <c r="P26" s="46">
        <v>5974.9995983667604</v>
      </c>
      <c r="Q26" s="46">
        <v>-1807.81567551431</v>
      </c>
      <c r="R26" s="46">
        <v>33876.585517049702</v>
      </c>
      <c r="S26" s="8"/>
    </row>
    <row r="27" spans="1:19" ht="14.25" customHeight="1" x14ac:dyDescent="0.2">
      <c r="A27" s="94">
        <v>2005</v>
      </c>
      <c r="B27" s="94">
        <v>3</v>
      </c>
      <c r="C27" s="16" t="s">
        <v>52</v>
      </c>
      <c r="D27" s="19">
        <v>23395.1290250452</v>
      </c>
      <c r="E27" s="44">
        <v>9742.3184916816808</v>
      </c>
      <c r="F27" s="44">
        <v>6428.8613777606897</v>
      </c>
      <c r="G27" s="44">
        <v>4884.5704501366799</v>
      </c>
      <c r="H27" s="44">
        <v>1544.29092762401</v>
      </c>
      <c r="I27" s="44">
        <v>39566.308894487571</v>
      </c>
      <c r="J27" s="44">
        <v>16794.873798872803</v>
      </c>
      <c r="K27" s="44">
        <v>10938.373592714001</v>
      </c>
      <c r="L27" s="44">
        <v>5856.5002061588002</v>
      </c>
      <c r="M27" s="44">
        <v>56361.182693360373</v>
      </c>
      <c r="N27" s="44">
        <v>20074.52059175172</v>
      </c>
      <c r="O27" s="44">
        <v>14102.928129583501</v>
      </c>
      <c r="P27" s="46">
        <v>5971.5924621682198</v>
      </c>
      <c r="Q27" s="46">
        <v>-2030.50097462076</v>
      </c>
      <c r="R27" s="46">
        <v>34256.161126988001</v>
      </c>
      <c r="S27" s="8"/>
    </row>
    <row r="28" spans="1:19" ht="14.25" customHeight="1" x14ac:dyDescent="0.2">
      <c r="A28" s="94">
        <v>2005</v>
      </c>
      <c r="B28" s="94">
        <v>4</v>
      </c>
      <c r="C28" s="16" t="s">
        <v>53</v>
      </c>
      <c r="D28" s="19">
        <v>23644.375989406701</v>
      </c>
      <c r="E28" s="44">
        <v>9745.3531828541509</v>
      </c>
      <c r="F28" s="44">
        <v>6480.6676666369603</v>
      </c>
      <c r="G28" s="44">
        <v>5108.9470754153999</v>
      </c>
      <c r="H28" s="44">
        <v>1371.72059122156</v>
      </c>
      <c r="I28" s="44">
        <v>39870.39683889781</v>
      </c>
      <c r="J28" s="44">
        <v>17076.51518629543</v>
      </c>
      <c r="K28" s="44">
        <v>11070.124837871201</v>
      </c>
      <c r="L28" s="44">
        <v>6006.3903484242301</v>
      </c>
      <c r="M28" s="44">
        <v>56946.91202519324</v>
      </c>
      <c r="N28" s="44">
        <v>20319.932910424941</v>
      </c>
      <c r="O28" s="44">
        <v>14120.690560760901</v>
      </c>
      <c r="P28" s="46">
        <v>6199.2423496640404</v>
      </c>
      <c r="Q28" s="46">
        <v>-1934.8758181092701</v>
      </c>
      <c r="R28" s="46">
        <v>34692.103296659101</v>
      </c>
      <c r="S28" s="8"/>
    </row>
    <row r="29" spans="1:19" ht="14.25" customHeight="1" x14ac:dyDescent="0.2">
      <c r="A29" s="94">
        <v>2006</v>
      </c>
      <c r="B29" s="94">
        <v>1</v>
      </c>
      <c r="C29" s="16" t="s">
        <v>54</v>
      </c>
      <c r="D29" s="19">
        <v>24060.4115582675</v>
      </c>
      <c r="E29" s="44">
        <v>9682.8679028703591</v>
      </c>
      <c r="F29" s="44">
        <v>6399.7549144696104</v>
      </c>
      <c r="G29" s="44">
        <v>5271.1607183524202</v>
      </c>
      <c r="H29" s="44">
        <v>1128.59419611719</v>
      </c>
      <c r="I29" s="44">
        <v>40143.034375607473</v>
      </c>
      <c r="J29" s="44">
        <v>17686.4150339386</v>
      </c>
      <c r="K29" s="44">
        <v>11546.7718073654</v>
      </c>
      <c r="L29" s="44">
        <v>6139.6432265732001</v>
      </c>
      <c r="M29" s="44">
        <v>57829.449409546069</v>
      </c>
      <c r="N29" s="44">
        <v>20593.411771167572</v>
      </c>
      <c r="O29" s="44">
        <v>14191.1524068937</v>
      </c>
      <c r="P29" s="46">
        <v>6402.2593642738702</v>
      </c>
      <c r="Q29" s="46">
        <v>-2190.3976919391398</v>
      </c>
      <c r="R29" s="46">
        <v>35045.639946439303</v>
      </c>
      <c r="S29" s="8"/>
    </row>
    <row r="30" spans="1:19" ht="14.25" customHeight="1" x14ac:dyDescent="0.2">
      <c r="A30" s="94">
        <v>2006</v>
      </c>
      <c r="B30" s="94">
        <v>2</v>
      </c>
      <c r="C30" s="16" t="s">
        <v>55</v>
      </c>
      <c r="D30" s="19">
        <v>24124.728970460099</v>
      </c>
      <c r="E30" s="44">
        <v>9633.9369568911607</v>
      </c>
      <c r="F30" s="44">
        <v>6510.1209064164395</v>
      </c>
      <c r="G30" s="44">
        <v>5432.7352589837301</v>
      </c>
      <c r="H30" s="44">
        <v>1077.3856474327099</v>
      </c>
      <c r="I30" s="44">
        <v>40268.786833767706</v>
      </c>
      <c r="J30" s="44">
        <v>17468.423338766461</v>
      </c>
      <c r="K30" s="44">
        <v>11465.8300365754</v>
      </c>
      <c r="L30" s="44">
        <v>6002.5933021910596</v>
      </c>
      <c r="M30" s="44">
        <v>57737.210172534164</v>
      </c>
      <c r="N30" s="44">
        <v>20367.16617030853</v>
      </c>
      <c r="O30" s="44">
        <v>14115.981611528299</v>
      </c>
      <c r="P30" s="46">
        <v>6251.18455878023</v>
      </c>
      <c r="Q30" s="46">
        <v>-2185.0582304575601</v>
      </c>
      <c r="R30" s="46">
        <v>35184.985771768101</v>
      </c>
      <c r="S30" s="8"/>
    </row>
    <row r="31" spans="1:19" ht="14.25" customHeight="1" x14ac:dyDescent="0.2">
      <c r="A31" s="94">
        <v>2006</v>
      </c>
      <c r="B31" s="94">
        <v>3</v>
      </c>
      <c r="C31" s="16" t="s">
        <v>56</v>
      </c>
      <c r="D31" s="19">
        <v>24382.720533502601</v>
      </c>
      <c r="E31" s="44">
        <v>9638.7411291460394</v>
      </c>
      <c r="F31" s="44">
        <v>6590.3862306210394</v>
      </c>
      <c r="G31" s="44">
        <v>5535.28529687019</v>
      </c>
      <c r="H31" s="44">
        <v>1055.1009337508499</v>
      </c>
      <c r="I31" s="44">
        <v>40611.847893269674</v>
      </c>
      <c r="J31" s="44">
        <v>17265.46503231745</v>
      </c>
      <c r="K31" s="44">
        <v>11178.899124870801</v>
      </c>
      <c r="L31" s="44">
        <v>6086.5659074466503</v>
      </c>
      <c r="M31" s="44">
        <v>57877.312925587124</v>
      </c>
      <c r="N31" s="44">
        <v>20539.95450619781</v>
      </c>
      <c r="O31" s="44">
        <v>14305.9430357609</v>
      </c>
      <c r="P31" s="46">
        <v>6234.0114704369098</v>
      </c>
      <c r="Q31" s="46">
        <v>-2174.1910401711302</v>
      </c>
      <c r="R31" s="46">
        <v>35163.167379218197</v>
      </c>
      <c r="S31" s="8"/>
    </row>
    <row r="32" spans="1:19" ht="14.25" customHeight="1" x14ac:dyDescent="0.2">
      <c r="A32" s="94">
        <v>2006</v>
      </c>
      <c r="B32" s="94">
        <v>4</v>
      </c>
      <c r="C32" s="16" t="s">
        <v>57</v>
      </c>
      <c r="D32" s="19">
        <v>24263.517365407501</v>
      </c>
      <c r="E32" s="44">
        <v>9678.4827918707797</v>
      </c>
      <c r="F32" s="44">
        <v>6617.7607504645894</v>
      </c>
      <c r="G32" s="44">
        <v>5562.9880328765194</v>
      </c>
      <c r="H32" s="44">
        <v>1054.77271758807</v>
      </c>
      <c r="I32" s="44">
        <v>40559.760907742864</v>
      </c>
      <c r="J32" s="44">
        <v>17833.248265729431</v>
      </c>
      <c r="K32" s="44">
        <v>11432.803688973399</v>
      </c>
      <c r="L32" s="44">
        <v>6400.4445767560301</v>
      </c>
      <c r="M32" s="44">
        <v>58393.009173472296</v>
      </c>
      <c r="N32" s="44">
        <v>21262.786616371599</v>
      </c>
      <c r="O32" s="44">
        <v>14818.4621425322</v>
      </c>
      <c r="P32" s="46">
        <v>6444.3244738393996</v>
      </c>
      <c r="Q32" s="46">
        <v>-1661.8039251474399</v>
      </c>
      <c r="R32" s="46">
        <v>35468.418631953202</v>
      </c>
      <c r="S32" s="8"/>
    </row>
    <row r="33" spans="1:19" ht="14.25" customHeight="1" x14ac:dyDescent="0.2">
      <c r="A33" s="94">
        <v>2007</v>
      </c>
      <c r="B33" s="94">
        <v>1</v>
      </c>
      <c r="C33" s="16" t="s">
        <v>58</v>
      </c>
      <c r="D33" s="19">
        <v>24516.068184731001</v>
      </c>
      <c r="E33" s="44">
        <v>9746.1061013083599</v>
      </c>
      <c r="F33" s="44">
        <v>6696.3743737530604</v>
      </c>
      <c r="G33" s="44">
        <v>5569.0843733535503</v>
      </c>
      <c r="H33" s="44">
        <v>1127.2900003995101</v>
      </c>
      <c r="I33" s="44">
        <v>40958.548659792417</v>
      </c>
      <c r="J33" s="44">
        <v>18116.231824613529</v>
      </c>
      <c r="K33" s="44">
        <v>11830.3364989408</v>
      </c>
      <c r="L33" s="44">
        <v>6285.89532567273</v>
      </c>
      <c r="M33" s="44">
        <v>59074.780484405943</v>
      </c>
      <c r="N33" s="44">
        <v>21541.134193987571</v>
      </c>
      <c r="O33" s="44">
        <v>14905.4216081906</v>
      </c>
      <c r="P33" s="46">
        <v>6635.7125857969704</v>
      </c>
      <c r="Q33" s="46">
        <v>-2026.7008840555</v>
      </c>
      <c r="R33" s="46">
        <v>35506.945406362902</v>
      </c>
      <c r="S33" s="8"/>
    </row>
    <row r="34" spans="1:19" ht="14.25" customHeight="1" x14ac:dyDescent="0.2">
      <c r="A34" s="94">
        <v>2007</v>
      </c>
      <c r="B34" s="94">
        <v>2</v>
      </c>
      <c r="C34" s="16" t="s">
        <v>59</v>
      </c>
      <c r="D34" s="19">
        <v>24805.3005065084</v>
      </c>
      <c r="E34" s="44">
        <v>9773.4216703844304</v>
      </c>
      <c r="F34" s="44">
        <v>6623.46714864776</v>
      </c>
      <c r="G34" s="44">
        <v>5453.1195815625706</v>
      </c>
      <c r="H34" s="44">
        <v>1170.3475670851899</v>
      </c>
      <c r="I34" s="44">
        <v>41202.189325540588</v>
      </c>
      <c r="J34" s="44">
        <v>18911.131594953622</v>
      </c>
      <c r="K34" s="44">
        <v>12145.7948504991</v>
      </c>
      <c r="L34" s="44">
        <v>6765.3367444545202</v>
      </c>
      <c r="M34" s="44">
        <v>60113.32092049421</v>
      </c>
      <c r="N34" s="44">
        <v>22958.352705171532</v>
      </c>
      <c r="O34" s="44">
        <v>15897.344097363901</v>
      </c>
      <c r="P34" s="46">
        <v>7061.0086078076301</v>
      </c>
      <c r="Q34" s="46">
        <v>-1654.4705453096601</v>
      </c>
      <c r="R34" s="46">
        <v>35500.497670013101</v>
      </c>
      <c r="S34" s="8"/>
    </row>
    <row r="35" spans="1:19" ht="14.25" customHeight="1" x14ac:dyDescent="0.2">
      <c r="A35" s="94">
        <v>2007</v>
      </c>
      <c r="B35" s="94">
        <v>3</v>
      </c>
      <c r="C35" s="16" t="s">
        <v>60</v>
      </c>
      <c r="D35" s="19">
        <v>25126.990244613498</v>
      </c>
      <c r="E35" s="44">
        <v>9774.7599073198107</v>
      </c>
      <c r="F35" s="44">
        <v>6470.9113779169593</v>
      </c>
      <c r="G35" s="44">
        <v>5299.1874349360296</v>
      </c>
      <c r="H35" s="44">
        <v>1171.7239429809299</v>
      </c>
      <c r="I35" s="44">
        <v>41372.661529850266</v>
      </c>
      <c r="J35" s="44">
        <v>19093.759272866489</v>
      </c>
      <c r="K35" s="44">
        <v>12293.6439390387</v>
      </c>
      <c r="L35" s="44">
        <v>6800.11533382779</v>
      </c>
      <c r="M35" s="44">
        <v>60466.420802716755</v>
      </c>
      <c r="N35" s="44">
        <v>22484.720413268587</v>
      </c>
      <c r="O35" s="44">
        <v>16225.231288795499</v>
      </c>
      <c r="P35" s="46">
        <v>6259.4891244730898</v>
      </c>
      <c r="Q35" s="46">
        <v>-2233.7000465486499</v>
      </c>
      <c r="R35" s="46">
        <v>35748.000342899599</v>
      </c>
      <c r="S35" s="8"/>
    </row>
    <row r="36" spans="1:19" ht="14.25" customHeight="1" x14ac:dyDescent="0.2">
      <c r="A36" s="94">
        <v>2007</v>
      </c>
      <c r="B36" s="94">
        <v>4</v>
      </c>
      <c r="C36" s="16" t="s">
        <v>61</v>
      </c>
      <c r="D36" s="19">
        <v>24824.676962545102</v>
      </c>
      <c r="E36" s="44">
        <v>9748.2435399710394</v>
      </c>
      <c r="F36" s="44">
        <v>6595.1615268842406</v>
      </c>
      <c r="G36" s="44">
        <v>5237.0408921527505</v>
      </c>
      <c r="H36" s="44">
        <v>1358.1206347314901</v>
      </c>
      <c r="I36" s="44">
        <v>41168.082029400386</v>
      </c>
      <c r="J36" s="44">
        <v>19252.321727911178</v>
      </c>
      <c r="K36" s="44">
        <v>12535.3802300839</v>
      </c>
      <c r="L36" s="44">
        <v>6716.9414978272798</v>
      </c>
      <c r="M36" s="44">
        <v>60420.403757311564</v>
      </c>
      <c r="N36" s="44">
        <v>22108.227330171758</v>
      </c>
      <c r="O36" s="44">
        <v>15987.448622985399</v>
      </c>
      <c r="P36" s="46">
        <v>6120.7787071863604</v>
      </c>
      <c r="Q36" s="46">
        <v>-2225.6434692811799</v>
      </c>
      <c r="R36" s="46">
        <v>36086.532957858697</v>
      </c>
      <c r="S36" s="8"/>
    </row>
    <row r="37" spans="1:19" ht="14.25" customHeight="1" x14ac:dyDescent="0.2">
      <c r="A37" s="94">
        <v>2008</v>
      </c>
      <c r="B37" s="94">
        <v>1</v>
      </c>
      <c r="C37" s="16" t="s">
        <v>62</v>
      </c>
      <c r="D37" s="19">
        <v>24996.5437027927</v>
      </c>
      <c r="E37" s="44">
        <v>9703.0180937096502</v>
      </c>
      <c r="F37" s="44">
        <v>6164.8570083848299</v>
      </c>
      <c r="G37" s="44">
        <v>4816.0401170477799</v>
      </c>
      <c r="H37" s="44">
        <v>1348.81689133705</v>
      </c>
      <c r="I37" s="44">
        <v>40864.41880488718</v>
      </c>
      <c r="J37" s="44">
        <v>18791.984584598838</v>
      </c>
      <c r="K37" s="44">
        <v>11997.378985877</v>
      </c>
      <c r="L37" s="44">
        <v>6794.6055987218397</v>
      </c>
      <c r="M37" s="44">
        <v>59656.403389486019</v>
      </c>
      <c r="N37" s="44">
        <v>21898.591209169208</v>
      </c>
      <c r="O37" s="44">
        <v>15853.5447604849</v>
      </c>
      <c r="P37" s="46">
        <v>6045.0464486843102</v>
      </c>
      <c r="Q37" s="46">
        <v>-1514.7969223191701</v>
      </c>
      <c r="R37" s="46">
        <v>36243.0152579977</v>
      </c>
      <c r="S37" s="8"/>
    </row>
    <row r="38" spans="1:19" ht="14.25" customHeight="1" x14ac:dyDescent="0.2">
      <c r="A38" s="94">
        <v>2008</v>
      </c>
      <c r="B38" s="94">
        <v>2</v>
      </c>
      <c r="C38" s="16" t="s">
        <v>63</v>
      </c>
      <c r="D38" s="19">
        <v>24660.251493126099</v>
      </c>
      <c r="E38" s="44">
        <v>9667.6612771677101</v>
      </c>
      <c r="F38" s="44">
        <v>5968.1203914774105</v>
      </c>
      <c r="G38" s="44">
        <v>4778.3249893468901</v>
      </c>
      <c r="H38" s="44">
        <v>1189.79540213052</v>
      </c>
      <c r="I38" s="44">
        <v>40296.033161771222</v>
      </c>
      <c r="J38" s="44">
        <v>18481.082073757549</v>
      </c>
      <c r="K38" s="44">
        <v>11961.2636760969</v>
      </c>
      <c r="L38" s="44">
        <v>6519.8183976606497</v>
      </c>
      <c r="M38" s="44">
        <v>58777.11523552877</v>
      </c>
      <c r="N38" s="44">
        <v>21232.702904928512</v>
      </c>
      <c r="O38" s="44">
        <v>15119.3585765241</v>
      </c>
      <c r="P38" s="46">
        <v>6113.3443284044097</v>
      </c>
      <c r="Q38" s="46">
        <v>-1192.37402320961</v>
      </c>
      <c r="R38" s="46">
        <v>36352.0383073907</v>
      </c>
      <c r="S38" s="8"/>
    </row>
    <row r="39" spans="1:19" ht="14.25" customHeight="1" x14ac:dyDescent="0.2">
      <c r="A39" s="94">
        <v>2008</v>
      </c>
      <c r="B39" s="94">
        <v>3</v>
      </c>
      <c r="C39" s="16" t="s">
        <v>64</v>
      </c>
      <c r="D39" s="19">
        <v>24264.050349579</v>
      </c>
      <c r="E39" s="44">
        <v>9674.5998627147601</v>
      </c>
      <c r="F39" s="44">
        <v>5762.5204468470001</v>
      </c>
      <c r="G39" s="44">
        <v>4520.5928891260201</v>
      </c>
      <c r="H39" s="44">
        <v>1241.9275577209801</v>
      </c>
      <c r="I39" s="44">
        <v>39701.170659140756</v>
      </c>
      <c r="J39" s="44">
        <v>18609.14057923665</v>
      </c>
      <c r="K39" s="44">
        <v>12086.013100706599</v>
      </c>
      <c r="L39" s="44">
        <v>6523.1274785300502</v>
      </c>
      <c r="M39" s="44">
        <v>58310.311238377406</v>
      </c>
      <c r="N39" s="44">
        <v>21266.89487191664</v>
      </c>
      <c r="O39" s="44">
        <v>14832.964337945699</v>
      </c>
      <c r="P39" s="46">
        <v>6433.9305339709399</v>
      </c>
      <c r="Q39" s="46">
        <v>-1133.2229480349499</v>
      </c>
      <c r="R39" s="46">
        <v>35910.193418425901</v>
      </c>
      <c r="S39" s="8"/>
    </row>
    <row r="40" spans="1:19" ht="14.25" customHeight="1" x14ac:dyDescent="0.2">
      <c r="A40" s="94">
        <v>2008</v>
      </c>
      <c r="B40" s="94">
        <v>4</v>
      </c>
      <c r="C40" s="16" t="s">
        <v>65</v>
      </c>
      <c r="D40" s="19">
        <v>23287.568031148199</v>
      </c>
      <c r="E40" s="44">
        <v>9692.0499101033292</v>
      </c>
      <c r="F40" s="44">
        <v>5753.9717147404299</v>
      </c>
      <c r="G40" s="44">
        <v>4407.6360808762602</v>
      </c>
      <c r="H40" s="44">
        <v>1346.3356338641699</v>
      </c>
      <c r="I40" s="44">
        <v>38733.589655991957</v>
      </c>
      <c r="J40" s="44">
        <v>18932.26854412624</v>
      </c>
      <c r="K40" s="44">
        <v>12528.063325182</v>
      </c>
      <c r="L40" s="44">
        <v>6404.2052189442402</v>
      </c>
      <c r="M40" s="44">
        <v>57665.858200118193</v>
      </c>
      <c r="N40" s="44">
        <v>21456.255821751372</v>
      </c>
      <c r="O40" s="44">
        <v>14990.5300813308</v>
      </c>
      <c r="P40" s="46">
        <v>6465.7257404205702</v>
      </c>
      <c r="Q40" s="46">
        <v>-661.84122923066195</v>
      </c>
      <c r="R40" s="46">
        <v>35547.761149136102</v>
      </c>
      <c r="S40" s="8"/>
    </row>
    <row r="41" spans="1:19" ht="14.25" customHeight="1" x14ac:dyDescent="0.2">
      <c r="A41" s="94">
        <v>2009</v>
      </c>
      <c r="B41" s="94">
        <v>1</v>
      </c>
      <c r="C41" s="16" t="s">
        <v>66</v>
      </c>
      <c r="D41" s="19">
        <v>23929.490632959401</v>
      </c>
      <c r="E41" s="44">
        <v>9697.7994450244896</v>
      </c>
      <c r="F41" s="44">
        <v>5834.3492665698896</v>
      </c>
      <c r="G41" s="44">
        <v>4398.8732970259998</v>
      </c>
      <c r="H41" s="44">
        <v>1435.47596954389</v>
      </c>
      <c r="I41" s="44">
        <v>39461.639344553776</v>
      </c>
      <c r="J41" s="44">
        <v>19185.785742973771</v>
      </c>
      <c r="K41" s="44">
        <v>12726.857499641001</v>
      </c>
      <c r="L41" s="44">
        <v>6458.9282433327699</v>
      </c>
      <c r="M41" s="44">
        <v>58647.425087527547</v>
      </c>
      <c r="N41" s="44">
        <v>21861.87278527845</v>
      </c>
      <c r="O41" s="44">
        <v>15606.997192667301</v>
      </c>
      <c r="P41" s="46">
        <v>6254.8755926111498</v>
      </c>
      <c r="Q41" s="46">
        <v>-1426.2271820600399</v>
      </c>
      <c r="R41" s="46">
        <v>35359.325120189198</v>
      </c>
      <c r="S41" s="8"/>
    </row>
    <row r="42" spans="1:19" ht="14.25" customHeight="1" x14ac:dyDescent="0.2">
      <c r="A42" s="94">
        <v>2009</v>
      </c>
      <c r="B42" s="94">
        <v>2</v>
      </c>
      <c r="C42" s="16" t="s">
        <v>67</v>
      </c>
      <c r="D42" s="19">
        <v>23825.038291477998</v>
      </c>
      <c r="E42" s="44">
        <v>9690.4940451056209</v>
      </c>
      <c r="F42" s="44">
        <v>5761.3458916979798</v>
      </c>
      <c r="G42" s="44">
        <v>4387.7787311430002</v>
      </c>
      <c r="H42" s="44">
        <v>1373.5671605549801</v>
      </c>
      <c r="I42" s="44">
        <v>39276.878228281603</v>
      </c>
      <c r="J42" s="44">
        <v>18453.874878908471</v>
      </c>
      <c r="K42" s="44">
        <v>11983.274319302</v>
      </c>
      <c r="L42" s="44">
        <v>6470.6005596064697</v>
      </c>
      <c r="M42" s="44">
        <v>57730.753107190074</v>
      </c>
      <c r="N42" s="44">
        <v>21183.885692944681</v>
      </c>
      <c r="O42" s="44">
        <v>15230.019683180401</v>
      </c>
      <c r="P42" s="46">
        <v>5953.8660097642796</v>
      </c>
      <c r="Q42" s="46">
        <v>-1509.01453021666</v>
      </c>
      <c r="R42" s="46">
        <v>35037.852884028798</v>
      </c>
      <c r="S42" s="8"/>
    </row>
    <row r="43" spans="1:19" ht="14.25" customHeight="1" x14ac:dyDescent="0.2">
      <c r="A43" s="94">
        <v>2009</v>
      </c>
      <c r="B43" s="94">
        <v>3</v>
      </c>
      <c r="C43" s="16" t="s">
        <v>68</v>
      </c>
      <c r="D43" s="19">
        <v>23822.340551458601</v>
      </c>
      <c r="E43" s="44">
        <v>9686.3158988653195</v>
      </c>
      <c r="F43" s="44">
        <v>5857.9060981261009</v>
      </c>
      <c r="G43" s="44">
        <v>4347.7610556564705</v>
      </c>
      <c r="H43" s="44">
        <v>1510.14504246963</v>
      </c>
      <c r="I43" s="44">
        <v>39366.56254845002</v>
      </c>
      <c r="J43" s="44">
        <v>18287.728987278289</v>
      </c>
      <c r="K43" s="44">
        <v>11849.7360757224</v>
      </c>
      <c r="L43" s="44">
        <v>6437.9929115558898</v>
      </c>
      <c r="M43" s="44">
        <v>57654.291535728305</v>
      </c>
      <c r="N43" s="44">
        <v>21006.913576777843</v>
      </c>
      <c r="O43" s="44">
        <v>15132.561547805301</v>
      </c>
      <c r="P43" s="46">
        <v>5874.3520289725402</v>
      </c>
      <c r="Q43" s="46">
        <v>-1468.7035157110399</v>
      </c>
      <c r="R43" s="46">
        <v>35178.674443239397</v>
      </c>
      <c r="S43" s="8"/>
    </row>
    <row r="44" spans="1:19" ht="14.25" customHeight="1" x14ac:dyDescent="0.2">
      <c r="A44" s="94">
        <v>2009</v>
      </c>
      <c r="B44" s="94">
        <v>4</v>
      </c>
      <c r="C44" s="16" t="s">
        <v>69</v>
      </c>
      <c r="D44" s="19">
        <v>23523.595885979801</v>
      </c>
      <c r="E44" s="44">
        <v>9667.6584450060709</v>
      </c>
      <c r="F44" s="44">
        <v>5715.8493844410195</v>
      </c>
      <c r="G44" s="44">
        <v>4199.4385604878898</v>
      </c>
      <c r="H44" s="44">
        <v>1516.4108239531299</v>
      </c>
      <c r="I44" s="44">
        <v>38907.103715426892</v>
      </c>
      <c r="J44" s="44">
        <v>18107.39951112272</v>
      </c>
      <c r="K44" s="44">
        <v>11407.118323586101</v>
      </c>
      <c r="L44" s="44">
        <v>6700.2811875366197</v>
      </c>
      <c r="M44" s="44">
        <v>57014.503226549612</v>
      </c>
      <c r="N44" s="44">
        <v>20709.063122400359</v>
      </c>
      <c r="O44" s="44">
        <v>14765.402764206799</v>
      </c>
      <c r="P44" s="46">
        <v>5943.6603581935597</v>
      </c>
      <c r="Q44" s="46">
        <v>-1063.97717563524</v>
      </c>
      <c r="R44" s="46">
        <v>35241.462928514098</v>
      </c>
      <c r="S44" s="8"/>
    </row>
    <row r="45" spans="1:19" ht="14.25" customHeight="1" x14ac:dyDescent="0.2">
      <c r="A45" s="94">
        <v>2010</v>
      </c>
      <c r="B45" s="94">
        <v>1</v>
      </c>
      <c r="C45" s="16" t="s">
        <v>70</v>
      </c>
      <c r="D45" s="19">
        <v>23409.559202178199</v>
      </c>
      <c r="E45" s="44">
        <v>9656.2044012577298</v>
      </c>
      <c r="F45" s="44">
        <v>5760.4642246343192</v>
      </c>
      <c r="G45" s="44">
        <v>4273.8913116019994</v>
      </c>
      <c r="H45" s="44">
        <v>1486.57291303232</v>
      </c>
      <c r="I45" s="44">
        <v>38826.227828070252</v>
      </c>
      <c r="J45" s="44">
        <v>17932.051862705379</v>
      </c>
      <c r="K45" s="44">
        <v>11537.995875512999</v>
      </c>
      <c r="L45" s="44">
        <v>6394.0559871923797</v>
      </c>
      <c r="M45" s="44">
        <v>56758.279690775627</v>
      </c>
      <c r="N45" s="44">
        <v>20210.179208680551</v>
      </c>
      <c r="O45" s="44">
        <v>14101.5402964153</v>
      </c>
      <c r="P45" s="46">
        <v>6108.6389122652499</v>
      </c>
      <c r="Q45" s="46">
        <v>-1237.34218757505</v>
      </c>
      <c r="R45" s="46">
        <v>35310.758294520201</v>
      </c>
      <c r="S45" s="8"/>
    </row>
    <row r="46" spans="1:19" ht="14.25" customHeight="1" x14ac:dyDescent="0.2">
      <c r="A46" s="94">
        <v>2010</v>
      </c>
      <c r="B46" s="94">
        <v>2</v>
      </c>
      <c r="C46" s="16" t="s">
        <v>71</v>
      </c>
      <c r="D46" s="19">
        <v>23747.1948977108</v>
      </c>
      <c r="E46" s="44">
        <v>9670.6708417411701</v>
      </c>
      <c r="F46" s="44">
        <v>5967.9780273081196</v>
      </c>
      <c r="G46" s="44">
        <v>4388.7368978266695</v>
      </c>
      <c r="H46" s="44">
        <v>1579.2411294814499</v>
      </c>
      <c r="I46" s="44">
        <v>39385.843766760088</v>
      </c>
      <c r="J46" s="44">
        <v>18105.4614867864</v>
      </c>
      <c r="K46" s="44">
        <v>11655.5867877318</v>
      </c>
      <c r="L46" s="44">
        <v>6449.8746990545997</v>
      </c>
      <c r="M46" s="44">
        <v>57491.305253546489</v>
      </c>
      <c r="N46" s="44">
        <v>20623.42361498285</v>
      </c>
      <c r="O46" s="44">
        <v>14171.299459706301</v>
      </c>
      <c r="P46" s="46">
        <v>6452.1241552765496</v>
      </c>
      <c r="Q46" s="46">
        <v>-1101.10056223988</v>
      </c>
      <c r="R46" s="46">
        <v>35766.781076323801</v>
      </c>
      <c r="S46" s="8"/>
    </row>
    <row r="47" spans="1:19" ht="14.25" customHeight="1" x14ac:dyDescent="0.2">
      <c r="A47" s="94">
        <v>2010</v>
      </c>
      <c r="B47" s="94">
        <v>3</v>
      </c>
      <c r="C47" s="16" t="s">
        <v>72</v>
      </c>
      <c r="D47" s="19">
        <v>23830.174579237799</v>
      </c>
      <c r="E47" s="44">
        <v>9697.5173875006603</v>
      </c>
      <c r="F47" s="44">
        <v>5950.7073632737702</v>
      </c>
      <c r="G47" s="44">
        <v>4379.3186467933901</v>
      </c>
      <c r="H47" s="44">
        <v>1571.38871648038</v>
      </c>
      <c r="I47" s="44">
        <v>39478.399330012224</v>
      </c>
      <c r="J47" s="44">
        <v>17874.490679652103</v>
      </c>
      <c r="K47" s="44">
        <v>11418.1459830166</v>
      </c>
      <c r="L47" s="44">
        <v>6456.3446966355004</v>
      </c>
      <c r="M47" s="44">
        <v>57352.890009664326</v>
      </c>
      <c r="N47" s="44">
        <v>20614.625894535518</v>
      </c>
      <c r="O47" s="44">
        <v>13950.530015091599</v>
      </c>
      <c r="P47" s="46">
        <v>6664.0958794439202</v>
      </c>
      <c r="Q47" s="46">
        <v>-688.44137428802003</v>
      </c>
      <c r="R47" s="46">
        <v>36049.822740840798</v>
      </c>
      <c r="S47" s="8"/>
    </row>
    <row r="48" spans="1:19" ht="14.25" customHeight="1" x14ac:dyDescent="0.2">
      <c r="A48" s="94">
        <v>2010</v>
      </c>
      <c r="B48" s="94">
        <v>4</v>
      </c>
      <c r="C48" s="16" t="s">
        <v>73</v>
      </c>
      <c r="D48" s="19">
        <v>23723.764704868401</v>
      </c>
      <c r="E48" s="44">
        <v>9768.9381515269906</v>
      </c>
      <c r="F48" s="44">
        <v>5919.8619269095398</v>
      </c>
      <c r="G48" s="44">
        <v>4367.2136592453598</v>
      </c>
      <c r="H48" s="44">
        <v>1552.6482676641799</v>
      </c>
      <c r="I48" s="44">
        <v>39412.56478330493</v>
      </c>
      <c r="J48" s="44">
        <v>17264.732758208909</v>
      </c>
      <c r="K48" s="44">
        <v>10902.536738765401</v>
      </c>
      <c r="L48" s="44">
        <v>6362.1960194435096</v>
      </c>
      <c r="M48" s="44">
        <v>56677.297541513835</v>
      </c>
      <c r="N48" s="44">
        <v>20820.163603736721</v>
      </c>
      <c r="O48" s="44">
        <v>13950.4404312609</v>
      </c>
      <c r="P48" s="46">
        <v>6869.7231724758203</v>
      </c>
      <c r="Q48" s="46">
        <v>43.875838594003604</v>
      </c>
      <c r="R48" s="46">
        <v>35901.009776371102</v>
      </c>
      <c r="S48" s="8"/>
    </row>
    <row r="49" spans="1:19" ht="14.25" customHeight="1" x14ac:dyDescent="0.2">
      <c r="A49" s="94">
        <v>2011</v>
      </c>
      <c r="B49" s="94">
        <v>1</v>
      </c>
      <c r="C49" s="16" t="s">
        <v>74</v>
      </c>
      <c r="D49" s="19">
        <v>23990.361106087799</v>
      </c>
      <c r="E49" s="44">
        <v>9848.1722967989099</v>
      </c>
      <c r="F49" s="44">
        <v>5941.20661865886</v>
      </c>
      <c r="G49" s="44">
        <v>4323.6507900756296</v>
      </c>
      <c r="H49" s="44">
        <v>1617.5558285832301</v>
      </c>
      <c r="I49" s="44">
        <v>39779.740021545571</v>
      </c>
      <c r="J49" s="44">
        <v>17730.41511631609</v>
      </c>
      <c r="K49" s="44">
        <v>11094.7885732793</v>
      </c>
      <c r="L49" s="44">
        <v>6635.6265430367903</v>
      </c>
      <c r="M49" s="44">
        <v>57510.155137861657</v>
      </c>
      <c r="N49" s="44">
        <v>20922.14121297143</v>
      </c>
      <c r="O49" s="44">
        <v>14196.966411143099</v>
      </c>
      <c r="P49" s="46">
        <v>6725.1748018283297</v>
      </c>
      <c r="Q49" s="46">
        <v>-330.430884067644</v>
      </c>
      <c r="R49" s="46">
        <v>36257.583040822603</v>
      </c>
      <c r="S49" s="8"/>
    </row>
    <row r="50" spans="1:19" ht="14.25" customHeight="1" x14ac:dyDescent="0.2">
      <c r="A50" s="94">
        <v>2011</v>
      </c>
      <c r="B50" s="94">
        <v>2</v>
      </c>
      <c r="C50" s="16" t="s">
        <v>75</v>
      </c>
      <c r="D50" s="19">
        <v>23663.012827120299</v>
      </c>
      <c r="E50" s="44">
        <v>9882.3774183370006</v>
      </c>
      <c r="F50" s="44">
        <v>6086.9764556345499</v>
      </c>
      <c r="G50" s="44">
        <v>4398.4499762637497</v>
      </c>
      <c r="H50" s="44">
        <v>1688.5264793708</v>
      </c>
      <c r="I50" s="44">
        <v>39632.366701091843</v>
      </c>
      <c r="J50" s="44">
        <v>18063.41369114949</v>
      </c>
      <c r="K50" s="44">
        <v>11422.555994393801</v>
      </c>
      <c r="L50" s="44">
        <v>6640.8576967556901</v>
      </c>
      <c r="M50" s="44">
        <v>57695.78039224133</v>
      </c>
      <c r="N50" s="44">
        <v>20748.04464995988</v>
      </c>
      <c r="O50" s="44">
        <v>14035.5100437456</v>
      </c>
      <c r="P50" s="46">
        <v>6712.5346062142798</v>
      </c>
      <c r="Q50" s="46">
        <v>-561.39755947804997</v>
      </c>
      <c r="R50" s="46">
        <v>36386.338182803498</v>
      </c>
      <c r="S50" s="8"/>
    </row>
    <row r="51" spans="1:19" ht="14.25" customHeight="1" x14ac:dyDescent="0.2">
      <c r="A51" s="94">
        <v>2011</v>
      </c>
      <c r="B51" s="94">
        <v>3</v>
      </c>
      <c r="C51" s="16" t="s">
        <v>76</v>
      </c>
      <c r="D51" s="19">
        <v>23745.373870123301</v>
      </c>
      <c r="E51" s="44">
        <v>9901.2656386714098</v>
      </c>
      <c r="F51" s="44">
        <v>6125.4830652631599</v>
      </c>
      <c r="G51" s="44">
        <v>4428.6336499252502</v>
      </c>
      <c r="H51" s="44">
        <v>1696.8494153379099</v>
      </c>
      <c r="I51" s="44">
        <v>39772.122574057867</v>
      </c>
      <c r="J51" s="44">
        <v>18367.077135692329</v>
      </c>
      <c r="K51" s="44">
        <v>11583.040033515899</v>
      </c>
      <c r="L51" s="44">
        <v>6784.0371021764304</v>
      </c>
      <c r="M51" s="44">
        <v>58139.199709750195</v>
      </c>
      <c r="N51" s="44">
        <v>20906.70003954284</v>
      </c>
      <c r="O51" s="44">
        <v>14296.427233881001</v>
      </c>
      <c r="P51" s="46">
        <v>6610.2728056618398</v>
      </c>
      <c r="Q51" s="46">
        <v>-722.23964651094605</v>
      </c>
      <c r="R51" s="46">
        <v>36510.260023696501</v>
      </c>
      <c r="S51" s="8"/>
    </row>
    <row r="52" spans="1:19" ht="14.25" customHeight="1" x14ac:dyDescent="0.2">
      <c r="A52" s="94">
        <v>2011</v>
      </c>
      <c r="B52" s="94">
        <v>4</v>
      </c>
      <c r="C52" s="16" t="s">
        <v>77</v>
      </c>
      <c r="D52" s="19">
        <v>23530.214530098601</v>
      </c>
      <c r="E52" s="44">
        <v>9892.4738802848806</v>
      </c>
      <c r="F52" s="44">
        <v>6060.8317781884198</v>
      </c>
      <c r="G52" s="44">
        <v>4454.0372250609198</v>
      </c>
      <c r="H52" s="44">
        <v>1606.7945531275</v>
      </c>
      <c r="I52" s="44">
        <v>39483.5201885719</v>
      </c>
      <c r="J52" s="44">
        <v>18649.3961149196</v>
      </c>
      <c r="K52" s="44">
        <v>11724.3118238719</v>
      </c>
      <c r="L52" s="44">
        <v>6925.0842910477004</v>
      </c>
      <c r="M52" s="44">
        <v>58132.916303491496</v>
      </c>
      <c r="N52" s="44">
        <v>20821.500845874391</v>
      </c>
      <c r="O52" s="44">
        <v>14166.4077562317</v>
      </c>
      <c r="P52" s="46">
        <v>6655.0930896426898</v>
      </c>
      <c r="Q52" s="46">
        <v>-713.01223826733599</v>
      </c>
      <c r="R52" s="46">
        <v>36598.403219349901</v>
      </c>
      <c r="S52" s="8"/>
    </row>
    <row r="53" spans="1:19" ht="14.25" customHeight="1" x14ac:dyDescent="0.2">
      <c r="A53" s="94">
        <v>2012</v>
      </c>
      <c r="B53" s="94">
        <v>1</v>
      </c>
      <c r="C53" s="16" t="s">
        <v>78</v>
      </c>
      <c r="D53" s="19">
        <v>23631.973243887602</v>
      </c>
      <c r="E53" s="44">
        <v>9873.3750542327198</v>
      </c>
      <c r="F53" s="44">
        <v>5982.75909818129</v>
      </c>
      <c r="G53" s="44">
        <v>4414.4300342422002</v>
      </c>
      <c r="H53" s="44">
        <v>1568.32906393909</v>
      </c>
      <c r="I53" s="44">
        <v>39488.10739630161</v>
      </c>
      <c r="J53" s="44">
        <v>18727.593201546719</v>
      </c>
      <c r="K53" s="44">
        <v>11852.4976577824</v>
      </c>
      <c r="L53" s="44">
        <v>6875.0955437643197</v>
      </c>
      <c r="M53" s="44">
        <v>58215.700597848328</v>
      </c>
      <c r="N53" s="44">
        <v>20801.311607259209</v>
      </c>
      <c r="O53" s="44">
        <v>14064.5814614137</v>
      </c>
      <c r="P53" s="46">
        <v>6736.7301458455104</v>
      </c>
      <c r="Q53" s="46">
        <v>-462.81530452622502</v>
      </c>
      <c r="R53" s="46">
        <v>36951.573686062802</v>
      </c>
      <c r="S53" s="8"/>
    </row>
    <row r="54" spans="1:19" ht="14.25" customHeight="1" x14ac:dyDescent="0.2">
      <c r="A54" s="94">
        <v>2012</v>
      </c>
      <c r="B54" s="94">
        <v>2</v>
      </c>
      <c r="C54" s="16" t="s">
        <v>79</v>
      </c>
      <c r="D54" s="19">
        <v>23518.6115874936</v>
      </c>
      <c r="E54" s="44">
        <v>9862.2397278869794</v>
      </c>
      <c r="F54" s="44">
        <v>5679.8661803905698</v>
      </c>
      <c r="G54" s="44">
        <v>4177.2387948436499</v>
      </c>
      <c r="H54" s="44">
        <v>1502.6273855469201</v>
      </c>
      <c r="I54" s="44">
        <v>39060.717495771154</v>
      </c>
      <c r="J54" s="44">
        <v>18499.990454328479</v>
      </c>
      <c r="K54" s="44">
        <v>11593.8828855833</v>
      </c>
      <c r="L54" s="44">
        <v>6906.1075687451803</v>
      </c>
      <c r="M54" s="44">
        <v>57560.707950099633</v>
      </c>
      <c r="N54" s="44">
        <v>20572.89660586113</v>
      </c>
      <c r="O54" s="44">
        <v>14061.0837335778</v>
      </c>
      <c r="P54" s="46">
        <v>6511.8128722833299</v>
      </c>
      <c r="Q54" s="46">
        <v>-274.79901437367403</v>
      </c>
      <c r="R54" s="46">
        <v>36713.012329864898</v>
      </c>
      <c r="S54" s="8"/>
    </row>
    <row r="55" spans="1:19" ht="14.25" customHeight="1" x14ac:dyDescent="0.2">
      <c r="A55" s="94">
        <v>2012</v>
      </c>
      <c r="B55" s="94">
        <v>3</v>
      </c>
      <c r="C55" s="16" t="s">
        <v>80</v>
      </c>
      <c r="D55" s="19">
        <v>23687.4734363594</v>
      </c>
      <c r="E55" s="44">
        <v>9835.4048416972801</v>
      </c>
      <c r="F55" s="44">
        <v>5661.0062599351804</v>
      </c>
      <c r="G55" s="44">
        <v>4283.5726435890801</v>
      </c>
      <c r="H55" s="44">
        <v>1377.4336163461001</v>
      </c>
      <c r="I55" s="44">
        <v>39183.884537991864</v>
      </c>
      <c r="J55" s="44">
        <v>18430.1239396319</v>
      </c>
      <c r="K55" s="44">
        <v>11570.269435931201</v>
      </c>
      <c r="L55" s="44">
        <v>6859.8545037006998</v>
      </c>
      <c r="M55" s="44">
        <v>57614.008477623764</v>
      </c>
      <c r="N55" s="44">
        <v>20451.721751122292</v>
      </c>
      <c r="O55" s="44">
        <v>14054.5331019317</v>
      </c>
      <c r="P55" s="46">
        <v>6397.1886491905898</v>
      </c>
      <c r="Q55" s="46">
        <v>-367.468535322143</v>
      </c>
      <c r="R55" s="46">
        <v>36794.818191179402</v>
      </c>
      <c r="S55" s="8"/>
    </row>
    <row r="56" spans="1:19" ht="14.25" customHeight="1" x14ac:dyDescent="0.2">
      <c r="A56" s="94">
        <v>2012</v>
      </c>
      <c r="B56" s="94">
        <v>4</v>
      </c>
      <c r="C56" s="16" t="s">
        <v>81</v>
      </c>
      <c r="D56" s="19">
        <v>23971.019139017601</v>
      </c>
      <c r="E56" s="44">
        <v>9829.1410376722597</v>
      </c>
      <c r="F56" s="44">
        <v>5867.0092637834505</v>
      </c>
      <c r="G56" s="44">
        <v>4481.2143066990202</v>
      </c>
      <c r="H56" s="44">
        <v>1385.7949570844301</v>
      </c>
      <c r="I56" s="44">
        <v>39667.169440473313</v>
      </c>
      <c r="J56" s="44">
        <v>18745.706821973581</v>
      </c>
      <c r="K56" s="44">
        <v>11810.7082125466</v>
      </c>
      <c r="L56" s="44">
        <v>6934.9986094269798</v>
      </c>
      <c r="M56" s="44">
        <v>58412.876262446895</v>
      </c>
      <c r="N56" s="44">
        <v>21076.536172937449</v>
      </c>
      <c r="O56" s="44">
        <v>14527.8118865659</v>
      </c>
      <c r="P56" s="46">
        <v>6548.7242863715501</v>
      </c>
      <c r="Q56" s="46">
        <v>-128.798704982001</v>
      </c>
      <c r="R56" s="46">
        <v>37207.541384527402</v>
      </c>
      <c r="S56" s="8"/>
    </row>
    <row r="57" spans="1:19" ht="14.25" customHeight="1" x14ac:dyDescent="0.2">
      <c r="A57" s="94">
        <v>2013</v>
      </c>
      <c r="B57" s="94">
        <v>1</v>
      </c>
      <c r="C57" s="16" t="s">
        <v>82</v>
      </c>
      <c r="D57" s="19">
        <v>24353.785262542999</v>
      </c>
      <c r="E57" s="44">
        <v>9805.1596396800396</v>
      </c>
      <c r="F57" s="44">
        <v>6005.2188904616505</v>
      </c>
      <c r="G57" s="44">
        <v>4543.5930296999304</v>
      </c>
      <c r="H57" s="44">
        <v>1461.6258607617201</v>
      </c>
      <c r="I57" s="44">
        <v>40164.163792684689</v>
      </c>
      <c r="J57" s="44">
        <v>19064.506264973181</v>
      </c>
      <c r="K57" s="44">
        <v>11829.1681884912</v>
      </c>
      <c r="L57" s="44">
        <v>7235.3380764819804</v>
      </c>
      <c r="M57" s="44">
        <v>59228.670057657873</v>
      </c>
      <c r="N57" s="44">
        <v>21401.684933365919</v>
      </c>
      <c r="O57" s="44">
        <v>14682.1519562331</v>
      </c>
      <c r="P57" s="46">
        <v>6719.5329771328197</v>
      </c>
      <c r="Q57" s="46">
        <v>-555.98716104396397</v>
      </c>
      <c r="R57" s="46">
        <v>37270.997963248003</v>
      </c>
      <c r="S57" s="8"/>
    </row>
    <row r="58" spans="1:19" ht="14.25" customHeight="1" x14ac:dyDescent="0.2">
      <c r="A58" s="94">
        <v>2013</v>
      </c>
      <c r="B58" s="94">
        <v>2</v>
      </c>
      <c r="C58" s="16" t="s">
        <v>83</v>
      </c>
      <c r="D58" s="19">
        <v>24557.239754245398</v>
      </c>
      <c r="E58" s="44">
        <v>9794.0074129742297</v>
      </c>
      <c r="F58" s="44">
        <v>5982.1353895497805</v>
      </c>
      <c r="G58" s="44">
        <v>4595.7353810593104</v>
      </c>
      <c r="H58" s="44">
        <v>1386.4000084904701</v>
      </c>
      <c r="I58" s="44">
        <v>40333.382556769408</v>
      </c>
      <c r="J58" s="44">
        <v>19289.580882369402</v>
      </c>
      <c r="K58" s="44">
        <v>11979.307683793</v>
      </c>
      <c r="L58" s="44">
        <v>7310.2731985764003</v>
      </c>
      <c r="M58" s="44">
        <v>59622.96343913881</v>
      </c>
      <c r="N58" s="44">
        <v>21805.54845327873</v>
      </c>
      <c r="O58" s="44">
        <v>15028.394104655301</v>
      </c>
      <c r="P58" s="46">
        <v>6777.1543486234305</v>
      </c>
      <c r="Q58" s="46">
        <v>-345.11721930524902</v>
      </c>
      <c r="R58" s="46">
        <v>37472.297766554802</v>
      </c>
      <c r="S58" s="8"/>
    </row>
    <row r="59" spans="1:19" ht="14.25" customHeight="1" x14ac:dyDescent="0.2">
      <c r="A59" s="94">
        <v>2013</v>
      </c>
      <c r="B59" s="94">
        <v>3</v>
      </c>
      <c r="C59" s="16" t="s">
        <v>84</v>
      </c>
      <c r="D59" s="19">
        <v>24894.955989851002</v>
      </c>
      <c r="E59" s="44">
        <v>9806.5232160142405</v>
      </c>
      <c r="F59" s="44">
        <v>6299.1940068558897</v>
      </c>
      <c r="G59" s="44">
        <v>4857.8198913123197</v>
      </c>
      <c r="H59" s="44">
        <v>1441.37411554357</v>
      </c>
      <c r="I59" s="44">
        <v>41000.673212721129</v>
      </c>
      <c r="J59" s="44">
        <v>19369.257497046499</v>
      </c>
      <c r="K59" s="44">
        <v>12101.806467680401</v>
      </c>
      <c r="L59" s="44">
        <v>7267.4510293660996</v>
      </c>
      <c r="M59" s="44">
        <v>60369.930709767628</v>
      </c>
      <c r="N59" s="44">
        <v>21813.073708154359</v>
      </c>
      <c r="O59" s="44">
        <v>15094.137305567599</v>
      </c>
      <c r="P59" s="46">
        <v>6718.9364025867599</v>
      </c>
      <c r="Q59" s="46">
        <v>-898.94690807341499</v>
      </c>
      <c r="R59" s="46">
        <v>37657.910093539998</v>
      </c>
      <c r="S59" s="8"/>
    </row>
    <row r="60" spans="1:19" ht="14.25" customHeight="1" x14ac:dyDescent="0.2">
      <c r="A60" s="94">
        <v>2013</v>
      </c>
      <c r="B60" s="94">
        <v>4</v>
      </c>
      <c r="C60" s="16" t="s">
        <v>85</v>
      </c>
      <c r="D60" s="19">
        <v>24605.039380074799</v>
      </c>
      <c r="E60" s="44">
        <v>9828.4309321671608</v>
      </c>
      <c r="F60" s="44">
        <v>6264.2969806913397</v>
      </c>
      <c r="G60" s="44">
        <v>4771.9619848954299</v>
      </c>
      <c r="H60" s="44">
        <v>1492.3349957959099</v>
      </c>
      <c r="I60" s="44">
        <v>40697.767292933298</v>
      </c>
      <c r="J60" s="44">
        <v>19091.52221519165</v>
      </c>
      <c r="K60" s="44">
        <v>12125.9234371037</v>
      </c>
      <c r="L60" s="44">
        <v>6965.5987780879504</v>
      </c>
      <c r="M60" s="44">
        <v>59789.289508124944</v>
      </c>
      <c r="N60" s="44">
        <v>21776.886996339348</v>
      </c>
      <c r="O60" s="44">
        <v>15040.957748799599</v>
      </c>
      <c r="P60" s="46">
        <v>6735.9292475397497</v>
      </c>
      <c r="Q60" s="46">
        <v>-213.903022545862</v>
      </c>
      <c r="R60" s="46">
        <v>37798.499489239803</v>
      </c>
      <c r="S60" s="8"/>
    </row>
    <row r="61" spans="1:19" ht="14.25" customHeight="1" x14ac:dyDescent="0.2">
      <c r="A61" s="94">
        <v>2014</v>
      </c>
      <c r="B61" s="94">
        <v>1</v>
      </c>
      <c r="C61" s="16" t="s">
        <v>86</v>
      </c>
      <c r="D61" s="19">
        <v>24970.819904484</v>
      </c>
      <c r="E61" s="44">
        <v>9860.9146998519009</v>
      </c>
      <c r="F61" s="44">
        <v>6392.8102411933105</v>
      </c>
      <c r="G61" s="44">
        <v>4813.4386435445904</v>
      </c>
      <c r="H61" s="44">
        <v>1579.3715976487199</v>
      </c>
      <c r="I61" s="44">
        <v>41224.544845529206</v>
      </c>
      <c r="J61" s="44">
        <v>19052.868886720018</v>
      </c>
      <c r="K61" s="44">
        <v>11928.5805110613</v>
      </c>
      <c r="L61" s="44">
        <v>7124.2883756587198</v>
      </c>
      <c r="M61" s="44">
        <v>60277.413732249224</v>
      </c>
      <c r="N61" s="44">
        <v>21853.185328347179</v>
      </c>
      <c r="O61" s="44">
        <v>14664.703669659901</v>
      </c>
      <c r="P61" s="46">
        <v>7188.4816586872803</v>
      </c>
      <c r="Q61" s="46">
        <v>-278.50311717882198</v>
      </c>
      <c r="R61" s="46">
        <v>38145.725286723202</v>
      </c>
      <c r="S61" s="8"/>
    </row>
    <row r="62" spans="1:19" ht="14.25" customHeight="1" x14ac:dyDescent="0.2">
      <c r="A62" s="94">
        <v>2014</v>
      </c>
      <c r="B62" s="94">
        <v>2</v>
      </c>
      <c r="C62" s="16" t="s">
        <v>87</v>
      </c>
      <c r="D62" s="19">
        <v>24936.093573817601</v>
      </c>
      <c r="E62" s="44">
        <v>9881.3554208970309</v>
      </c>
      <c r="F62" s="44">
        <v>6430.4606125216396</v>
      </c>
      <c r="G62" s="44">
        <v>5064.5114072318802</v>
      </c>
      <c r="H62" s="44">
        <v>1365.9492052897599</v>
      </c>
      <c r="I62" s="44">
        <v>41247.909607236274</v>
      </c>
      <c r="J62" s="44">
        <v>19262.40463107996</v>
      </c>
      <c r="K62" s="44">
        <v>12055.276120913501</v>
      </c>
      <c r="L62" s="44">
        <v>7207.1285101664598</v>
      </c>
      <c r="M62" s="44">
        <v>60510.314238316234</v>
      </c>
      <c r="N62" s="44">
        <v>21692.717753028159</v>
      </c>
      <c r="O62" s="44">
        <v>14815.5677059463</v>
      </c>
      <c r="P62" s="46">
        <v>6877.1500470818601</v>
      </c>
      <c r="Q62" s="46">
        <v>-324.171293448607</v>
      </c>
      <c r="R62" s="46">
        <v>38493.425191839502</v>
      </c>
      <c r="S62" s="8"/>
    </row>
    <row r="63" spans="1:19" ht="14.25" customHeight="1" x14ac:dyDescent="0.2">
      <c r="A63" s="94">
        <v>2014</v>
      </c>
      <c r="B63" s="94">
        <v>3</v>
      </c>
      <c r="C63" s="16" t="s">
        <v>88</v>
      </c>
      <c r="D63" s="19">
        <v>25197.804575693499</v>
      </c>
      <c r="E63" s="44">
        <v>9910.2327112037292</v>
      </c>
      <c r="F63" s="44">
        <v>6708.2509274496497</v>
      </c>
      <c r="G63" s="44">
        <v>5280.2574498335898</v>
      </c>
      <c r="H63" s="44">
        <v>1427.9934776160601</v>
      </c>
      <c r="I63" s="44">
        <v>41816.288214346874</v>
      </c>
      <c r="J63" s="44">
        <v>19603.54494485867</v>
      </c>
      <c r="K63" s="44">
        <v>12289.379250793299</v>
      </c>
      <c r="L63" s="44">
        <v>7314.1656940653702</v>
      </c>
      <c r="M63" s="44">
        <v>61419.833159205547</v>
      </c>
      <c r="N63" s="44">
        <v>22218.54530793296</v>
      </c>
      <c r="O63" s="44">
        <v>15308.7765198326</v>
      </c>
      <c r="P63" s="46">
        <v>6909.7687881003603</v>
      </c>
      <c r="Q63" s="46">
        <v>-226.493744310674</v>
      </c>
      <c r="R63" s="46">
        <v>38974.794106961999</v>
      </c>
      <c r="S63" s="8"/>
    </row>
    <row r="64" spans="1:19" ht="14.25" customHeight="1" x14ac:dyDescent="0.2">
      <c r="A64" s="94">
        <v>2014</v>
      </c>
      <c r="B64" s="94">
        <v>4</v>
      </c>
      <c r="C64" s="16" t="s">
        <v>89</v>
      </c>
      <c r="D64" s="19">
        <v>25041.064413227901</v>
      </c>
      <c r="E64" s="44">
        <v>9908.2553449593797</v>
      </c>
      <c r="F64" s="44">
        <v>6602.1685176342198</v>
      </c>
      <c r="G64" s="44">
        <v>5149.7199746293099</v>
      </c>
      <c r="H64" s="44">
        <v>1452.4485430049101</v>
      </c>
      <c r="I64" s="44">
        <v>41551.488275821503</v>
      </c>
      <c r="J64" s="44">
        <v>20428.093926085581</v>
      </c>
      <c r="K64" s="44">
        <v>12876.429400974601</v>
      </c>
      <c r="L64" s="44">
        <v>7551.6645251109803</v>
      </c>
      <c r="M64" s="44">
        <v>61979.582201907084</v>
      </c>
      <c r="N64" s="44">
        <v>22520.688223897181</v>
      </c>
      <c r="O64" s="44">
        <v>15252.8642888128</v>
      </c>
      <c r="P64" s="46">
        <v>7267.8239350843796</v>
      </c>
      <c r="Q64" s="46">
        <v>-316.27882489263601</v>
      </c>
      <c r="R64" s="46">
        <v>39142.615153117302</v>
      </c>
      <c r="S64" s="8"/>
    </row>
    <row r="65" spans="1:19" ht="14.25" customHeight="1" x14ac:dyDescent="0.2">
      <c r="A65" s="94">
        <v>2015</v>
      </c>
      <c r="B65" s="94">
        <v>1</v>
      </c>
      <c r="C65" s="16" t="s">
        <v>90</v>
      </c>
      <c r="D65" s="19">
        <v>25463.196727900598</v>
      </c>
      <c r="E65" s="44">
        <v>9899.6600830159805</v>
      </c>
      <c r="F65" s="44">
        <v>6696.0361022326197</v>
      </c>
      <c r="G65" s="44">
        <v>5252.7662961135902</v>
      </c>
      <c r="H65" s="44">
        <v>1443.2698061190299</v>
      </c>
      <c r="I65" s="44">
        <v>42058.892913149197</v>
      </c>
      <c r="J65" s="44">
        <v>20659.777376210968</v>
      </c>
      <c r="K65" s="44">
        <v>13199.380903049299</v>
      </c>
      <c r="L65" s="44">
        <v>7460.3964731616697</v>
      </c>
      <c r="M65" s="44">
        <v>62718.670289360161</v>
      </c>
      <c r="N65" s="44">
        <v>23162.51928524844</v>
      </c>
      <c r="O65" s="44">
        <v>15624.848009720999</v>
      </c>
      <c r="P65" s="46">
        <v>7537.6712755274402</v>
      </c>
      <c r="Q65" s="46">
        <v>-206.50487594287901</v>
      </c>
      <c r="R65" s="46">
        <v>39349.646128168897</v>
      </c>
      <c r="S65" s="8"/>
    </row>
    <row r="66" spans="1:19" ht="14.25" customHeight="1" x14ac:dyDescent="0.2">
      <c r="A66" s="94">
        <v>2015</v>
      </c>
      <c r="B66" s="94">
        <v>2</v>
      </c>
      <c r="C66" s="16" t="s">
        <v>91</v>
      </c>
      <c r="D66" s="19">
        <v>25385.181404636998</v>
      </c>
      <c r="E66" s="44">
        <v>9906.8213076394804</v>
      </c>
      <c r="F66" s="44">
        <v>6823.5731297521197</v>
      </c>
      <c r="G66" s="44">
        <v>5408.79904503124</v>
      </c>
      <c r="H66" s="44">
        <v>1414.77408472088</v>
      </c>
      <c r="I66" s="44">
        <v>42115.5758420286</v>
      </c>
      <c r="J66" s="44">
        <v>20676.089092688468</v>
      </c>
      <c r="K66" s="44">
        <v>13105.610372718</v>
      </c>
      <c r="L66" s="44">
        <v>7570.4787199704697</v>
      </c>
      <c r="M66" s="44">
        <v>62791.664934717068</v>
      </c>
      <c r="N66" s="44">
        <v>23361.947830639539</v>
      </c>
      <c r="O66" s="44">
        <v>15778.423984856499</v>
      </c>
      <c r="P66" s="46">
        <v>7583.5238457830401</v>
      </c>
      <c r="Q66" s="46">
        <v>-184.68389347084201</v>
      </c>
      <c r="R66" s="46">
        <v>39245.033210606802</v>
      </c>
      <c r="S66" s="8"/>
    </row>
    <row r="67" spans="1:19" ht="14.25" customHeight="1" x14ac:dyDescent="0.2">
      <c r="A67" s="94">
        <v>2015</v>
      </c>
      <c r="B67" s="94">
        <v>3</v>
      </c>
      <c r="C67" s="16" t="s">
        <v>92</v>
      </c>
      <c r="D67" s="19">
        <v>25763.5562686952</v>
      </c>
      <c r="E67" s="44">
        <v>9940.4086636304892</v>
      </c>
      <c r="F67" s="44">
        <v>6875.3322567003697</v>
      </c>
      <c r="G67" s="44">
        <v>5506.6038816669798</v>
      </c>
      <c r="H67" s="44">
        <v>1368.72837503339</v>
      </c>
      <c r="I67" s="44">
        <v>42579.29718902606</v>
      </c>
      <c r="J67" s="44">
        <v>20206.311096777939</v>
      </c>
      <c r="K67" s="44">
        <v>12722.207754065001</v>
      </c>
      <c r="L67" s="44">
        <v>7484.1033427129396</v>
      </c>
      <c r="M67" s="44">
        <v>62785.608285804003</v>
      </c>
      <c r="N67" s="44">
        <v>23208.367596957818</v>
      </c>
      <c r="O67" s="44">
        <v>15770.6712513529</v>
      </c>
      <c r="P67" s="46">
        <v>7437.6963456049198</v>
      </c>
      <c r="Q67" s="46">
        <v>-444.98793468742798</v>
      </c>
      <c r="R67" s="46">
        <v>39132.252754158901</v>
      </c>
      <c r="S67" s="8"/>
    </row>
    <row r="68" spans="1:19" ht="14.25" customHeight="1" x14ac:dyDescent="0.2">
      <c r="A68" s="94">
        <v>2015</v>
      </c>
      <c r="B68" s="94">
        <v>4</v>
      </c>
      <c r="C68" s="16" t="s">
        <v>93</v>
      </c>
      <c r="D68" s="19">
        <v>25505.6766735042</v>
      </c>
      <c r="E68" s="44">
        <v>9968.5581106826994</v>
      </c>
      <c r="F68" s="44">
        <v>6506.5801842152305</v>
      </c>
      <c r="G68" s="44">
        <v>5175.1138033372299</v>
      </c>
      <c r="H68" s="44">
        <v>1331.4663808780001</v>
      </c>
      <c r="I68" s="44">
        <v>41980.814968402126</v>
      </c>
      <c r="J68" s="44">
        <v>20865.275769127598</v>
      </c>
      <c r="K68" s="44">
        <v>13113.5227450528</v>
      </c>
      <c r="L68" s="44">
        <v>7751.7530240748001</v>
      </c>
      <c r="M68" s="44">
        <v>62846.090737529725</v>
      </c>
      <c r="N68" s="44">
        <v>23176.483846700248</v>
      </c>
      <c r="O68" s="44">
        <v>15873.4012548315</v>
      </c>
      <c r="P68" s="46">
        <v>7303.0825918687497</v>
      </c>
      <c r="Q68" s="46">
        <v>-515.993884177528</v>
      </c>
      <c r="R68" s="46">
        <v>39153.6130066521</v>
      </c>
      <c r="S68" s="8"/>
    </row>
    <row r="69" spans="1:19" ht="14.25" customHeight="1" x14ac:dyDescent="0.2">
      <c r="A69" s="94">
        <v>2016</v>
      </c>
      <c r="B69" s="94">
        <v>1</v>
      </c>
      <c r="C69" s="16" t="s">
        <v>94</v>
      </c>
      <c r="D69" s="19">
        <v>26150.803978292301</v>
      </c>
      <c r="E69" s="44">
        <v>10017.3371035337</v>
      </c>
      <c r="F69" s="44">
        <v>6407.54500226237</v>
      </c>
      <c r="G69" s="44">
        <v>5065.4833725340104</v>
      </c>
      <c r="H69" s="44">
        <v>1342.06162972836</v>
      </c>
      <c r="I69" s="44">
        <v>42575.686084088375</v>
      </c>
      <c r="J69" s="44">
        <v>20656.8804087524</v>
      </c>
      <c r="K69" s="44">
        <v>13046.868335335799</v>
      </c>
      <c r="L69" s="44">
        <v>7610.0120734166003</v>
      </c>
      <c r="M69" s="44">
        <v>63232.566492840779</v>
      </c>
      <c r="N69" s="44">
        <v>23735.708703234381</v>
      </c>
      <c r="O69" s="44">
        <v>16280.9092009336</v>
      </c>
      <c r="P69" s="46">
        <v>7454.7995023007797</v>
      </c>
      <c r="Q69" s="46">
        <v>-248.83498340351099</v>
      </c>
      <c r="R69" s="46">
        <v>39248.022806202898</v>
      </c>
      <c r="S69" s="8"/>
    </row>
    <row r="70" spans="1:19" ht="14.25" customHeight="1" x14ac:dyDescent="0.2">
      <c r="A70" s="94">
        <v>2016</v>
      </c>
      <c r="B70" s="94">
        <v>2</v>
      </c>
      <c r="C70" s="16" t="s">
        <v>95</v>
      </c>
      <c r="D70" s="19">
        <v>26086.186879405901</v>
      </c>
      <c r="E70" s="44">
        <v>10039.8604463908</v>
      </c>
      <c r="F70" s="44">
        <v>6708.2743719418904</v>
      </c>
      <c r="G70" s="44">
        <v>5184.2673583509404</v>
      </c>
      <c r="H70" s="44">
        <v>1524.00701359095</v>
      </c>
      <c r="I70" s="44">
        <v>42834.321697738589</v>
      </c>
      <c r="J70" s="44">
        <v>20341.27907881598</v>
      </c>
      <c r="K70" s="44">
        <v>12709.1801582439</v>
      </c>
      <c r="L70" s="44">
        <v>7632.0989205720798</v>
      </c>
      <c r="M70" s="44">
        <v>63175.600776554566</v>
      </c>
      <c r="N70" s="44">
        <v>23758.82095369637</v>
      </c>
      <c r="O70" s="44">
        <v>16116.9444524828</v>
      </c>
      <c r="P70" s="46">
        <v>7641.87650121357</v>
      </c>
      <c r="Q70" s="46">
        <v>-251.86563152007901</v>
      </c>
      <c r="R70" s="46">
        <v>39164.914191338299</v>
      </c>
      <c r="S70" s="8"/>
    </row>
    <row r="71" spans="1:19" ht="14.25" customHeight="1" x14ac:dyDescent="0.2">
      <c r="A71" s="94">
        <v>2016</v>
      </c>
      <c r="B71" s="94">
        <v>3</v>
      </c>
      <c r="C71" s="16" t="s">
        <v>96</v>
      </c>
      <c r="D71" s="19">
        <v>26344.4803143475</v>
      </c>
      <c r="E71" s="44">
        <v>10064.301592977699</v>
      </c>
      <c r="F71" s="44">
        <v>6971.85831908811</v>
      </c>
      <c r="G71" s="44">
        <v>5422.4020579191201</v>
      </c>
      <c r="H71" s="44">
        <v>1549.4562611689901</v>
      </c>
      <c r="I71" s="44">
        <v>43380.640226413314</v>
      </c>
      <c r="J71" s="44">
        <v>20671.365494188401</v>
      </c>
      <c r="K71" s="44">
        <v>12982.2540014271</v>
      </c>
      <c r="L71" s="44">
        <v>7689.1114927612998</v>
      </c>
      <c r="M71" s="44">
        <v>64052.005720601715</v>
      </c>
      <c r="N71" s="44">
        <v>24523.633085921931</v>
      </c>
      <c r="O71" s="44">
        <v>16390.577276014799</v>
      </c>
      <c r="P71" s="46">
        <v>8133.0558099071304</v>
      </c>
      <c r="Q71" s="46">
        <v>-148.76457669284699</v>
      </c>
      <c r="R71" s="46">
        <v>39379.608057987098</v>
      </c>
      <c r="S71" s="8"/>
    </row>
    <row r="72" spans="1:19" ht="14.25" customHeight="1" x14ac:dyDescent="0.2">
      <c r="A72" s="94">
        <v>2016</v>
      </c>
      <c r="B72" s="94">
        <v>4</v>
      </c>
      <c r="C72" s="16" t="s">
        <v>97</v>
      </c>
      <c r="D72" s="19">
        <v>26119.1725272894</v>
      </c>
      <c r="E72" s="44">
        <v>10098.235863981001</v>
      </c>
      <c r="F72" s="44">
        <v>7301.1202977103503</v>
      </c>
      <c r="G72" s="44">
        <v>5759.0826751792601</v>
      </c>
      <c r="H72" s="44">
        <v>1542.0376225310899</v>
      </c>
      <c r="I72" s="44">
        <v>43518.528688980754</v>
      </c>
      <c r="J72" s="44">
        <v>20586.271708180579</v>
      </c>
      <c r="K72" s="44">
        <v>12840.2257648828</v>
      </c>
      <c r="L72" s="44">
        <v>7746.0459432977796</v>
      </c>
      <c r="M72" s="44">
        <v>64104.800397161336</v>
      </c>
      <c r="N72" s="44">
        <v>24655.67749142128</v>
      </c>
      <c r="O72" s="44">
        <v>16358.460658714699</v>
      </c>
      <c r="P72" s="46">
        <v>8297.2168327065792</v>
      </c>
      <c r="Q72" s="46">
        <v>-189.13399119348099</v>
      </c>
      <c r="R72" s="46">
        <v>39259.988914546702</v>
      </c>
      <c r="S72" s="8"/>
    </row>
    <row r="73" spans="1:19" ht="14.25" customHeight="1" x14ac:dyDescent="0.2">
      <c r="A73" s="94">
        <v>2017</v>
      </c>
      <c r="B73" s="94">
        <v>1</v>
      </c>
      <c r="C73" s="16" t="s">
        <v>98</v>
      </c>
      <c r="D73" s="19">
        <v>26420.274499622399</v>
      </c>
      <c r="E73" s="44">
        <v>10136.4893960547</v>
      </c>
      <c r="F73" s="44">
        <v>7149.8001812293896</v>
      </c>
      <c r="G73" s="44">
        <v>5599.4897997061898</v>
      </c>
      <c r="H73" s="44">
        <v>1550.3103815232</v>
      </c>
      <c r="I73" s="44">
        <v>43706.564076906485</v>
      </c>
      <c r="J73" s="44">
        <v>21079.50196655183</v>
      </c>
      <c r="K73" s="44">
        <v>13231.0538584723</v>
      </c>
      <c r="L73" s="44">
        <v>7848.4481080795304</v>
      </c>
      <c r="M73" s="44">
        <v>64786.066043458311</v>
      </c>
      <c r="N73" s="44">
        <v>24410.889479643083</v>
      </c>
      <c r="O73" s="44">
        <v>16462.818383090202</v>
      </c>
      <c r="P73" s="46">
        <v>7948.0710965528797</v>
      </c>
      <c r="Q73" s="46">
        <v>-613.49839403435499</v>
      </c>
      <c r="R73" s="46">
        <v>39761.678169781</v>
      </c>
      <c r="S73" s="8"/>
    </row>
    <row r="74" spans="1:19" ht="14.25" customHeight="1" x14ac:dyDescent="0.2">
      <c r="A74" s="94">
        <v>2017</v>
      </c>
      <c r="B74" s="94">
        <v>2</v>
      </c>
      <c r="C74" s="16" t="s">
        <v>99</v>
      </c>
      <c r="D74" s="19">
        <v>26061.1936085294</v>
      </c>
      <c r="E74" s="44">
        <v>10163.799177213101</v>
      </c>
      <c r="F74" s="44">
        <v>7060.0436888046897</v>
      </c>
      <c r="G74" s="44">
        <v>5448.6122472564102</v>
      </c>
      <c r="H74" s="44">
        <v>1611.43144154828</v>
      </c>
      <c r="I74" s="44">
        <v>43285.036474547189</v>
      </c>
      <c r="J74" s="44">
        <v>21647.641558779549</v>
      </c>
      <c r="K74" s="44">
        <v>13546.181468545699</v>
      </c>
      <c r="L74" s="44">
        <v>8101.4600902338498</v>
      </c>
      <c r="M74" s="44">
        <v>64932.678033326738</v>
      </c>
      <c r="N74" s="44">
        <v>24758.662905062502</v>
      </c>
      <c r="O74" s="44">
        <v>16680.585953273101</v>
      </c>
      <c r="P74" s="46">
        <v>8078.0769517893996</v>
      </c>
      <c r="Q74" s="46">
        <v>-188.78753767337599</v>
      </c>
      <c r="R74" s="46">
        <v>39985.227590590897</v>
      </c>
      <c r="S74" s="8"/>
    </row>
    <row r="75" spans="1:19" ht="14.25" customHeight="1" x14ac:dyDescent="0.2">
      <c r="A75" s="94">
        <v>2017</v>
      </c>
      <c r="B75" s="94">
        <v>3</v>
      </c>
      <c r="C75" s="16" t="s">
        <v>100</v>
      </c>
      <c r="D75" s="19">
        <v>26156.315929648201</v>
      </c>
      <c r="E75" s="44">
        <v>10164.3158058928</v>
      </c>
      <c r="F75" s="44">
        <v>6954.7398499237497</v>
      </c>
      <c r="G75" s="44">
        <v>5372.7444423698498</v>
      </c>
      <c r="H75" s="44">
        <v>1581.9954075538999</v>
      </c>
      <c r="I75" s="44">
        <v>43275.371585464745</v>
      </c>
      <c r="J75" s="44">
        <v>22157.9576976557</v>
      </c>
      <c r="K75" s="44">
        <v>13667.5244732682</v>
      </c>
      <c r="L75" s="44">
        <v>8490.4332243874996</v>
      </c>
      <c r="M75" s="44">
        <v>65433.329283120445</v>
      </c>
      <c r="N75" s="44">
        <v>24991.126470977666</v>
      </c>
      <c r="O75" s="44">
        <v>16777.311438973698</v>
      </c>
      <c r="P75" s="46">
        <v>8213.8150320039695</v>
      </c>
      <c r="Q75" s="46">
        <v>-158.57110438170599</v>
      </c>
      <c r="R75" s="46">
        <v>40283.631707761298</v>
      </c>
      <c r="S75" s="8"/>
    </row>
    <row r="76" spans="1:19" ht="14.25" customHeight="1" x14ac:dyDescent="0.2">
      <c r="A76" s="94">
        <v>2017</v>
      </c>
      <c r="B76" s="94">
        <v>4</v>
      </c>
      <c r="C76" s="16" t="s">
        <v>101</v>
      </c>
      <c r="D76" s="19">
        <v>26041.010667875998</v>
      </c>
      <c r="E76" s="44">
        <v>10161.4080062679</v>
      </c>
      <c r="F76" s="44">
        <v>7227.5651264525295</v>
      </c>
      <c r="G76" s="44">
        <v>5646.6519426373798</v>
      </c>
      <c r="H76" s="44">
        <v>1580.91318381515</v>
      </c>
      <c r="I76" s="44">
        <v>43429.983800596427</v>
      </c>
      <c r="J76" s="44">
        <v>21824.125081016391</v>
      </c>
      <c r="K76" s="44">
        <v>13655.514524202899</v>
      </c>
      <c r="L76" s="44">
        <v>8168.6105568134899</v>
      </c>
      <c r="M76" s="44">
        <v>65254.108881612818</v>
      </c>
      <c r="N76" s="44">
        <v>25259.823270296391</v>
      </c>
      <c r="O76" s="44">
        <v>16848.309877437001</v>
      </c>
      <c r="P76" s="46">
        <v>8411.5133928593896</v>
      </c>
      <c r="Q76" s="46">
        <v>311.10526813481903</v>
      </c>
      <c r="R76" s="46">
        <v>40305.390879451399</v>
      </c>
      <c r="S76" s="8"/>
    </row>
    <row r="77" spans="1:19" ht="14.25" customHeight="1" x14ac:dyDescent="0.2">
      <c r="A77" s="94">
        <v>2018</v>
      </c>
      <c r="B77" s="94">
        <v>1</v>
      </c>
      <c r="C77" s="16" t="s">
        <v>102</v>
      </c>
      <c r="D77" s="19">
        <v>26619.9146662073</v>
      </c>
      <c r="E77" s="44">
        <v>10152.793635075999</v>
      </c>
      <c r="F77" s="44">
        <v>7046.7597251527295</v>
      </c>
      <c r="G77" s="44">
        <v>5521.0115162136299</v>
      </c>
      <c r="H77" s="44">
        <v>1525.7482089391001</v>
      </c>
      <c r="I77" s="44">
        <v>43819.468026436036</v>
      </c>
      <c r="J77" s="44">
        <v>21711.073213455202</v>
      </c>
      <c r="K77" s="44">
        <v>13353.6529845354</v>
      </c>
      <c r="L77" s="44">
        <v>8357.4202289198001</v>
      </c>
      <c r="M77" s="44">
        <v>65530.541239891238</v>
      </c>
      <c r="N77" s="44">
        <v>25660.314672602261</v>
      </c>
      <c r="O77" s="44">
        <v>16781.569574291399</v>
      </c>
      <c r="P77" s="46">
        <v>8878.7450983108592</v>
      </c>
      <c r="Q77" s="46">
        <v>368.10874674879398</v>
      </c>
      <c r="R77" s="46">
        <v>40238.335314037802</v>
      </c>
      <c r="S77" s="8"/>
    </row>
    <row r="78" spans="1:19" ht="14.25" customHeight="1" x14ac:dyDescent="0.2">
      <c r="A78" s="94">
        <v>2018</v>
      </c>
      <c r="B78" s="94">
        <v>2</v>
      </c>
      <c r="C78" s="16" t="s">
        <v>103</v>
      </c>
      <c r="D78" s="19">
        <v>26527.6694710175</v>
      </c>
      <c r="E78" s="44">
        <v>10150.440861708399</v>
      </c>
      <c r="F78" s="44">
        <v>7092.5767240525201</v>
      </c>
      <c r="G78" s="44">
        <v>5668.17084229392</v>
      </c>
      <c r="H78" s="44">
        <v>1424.4058817585999</v>
      </c>
      <c r="I78" s="44">
        <v>43770.687056778421</v>
      </c>
      <c r="J78" s="44">
        <v>21925.690431478921</v>
      </c>
      <c r="K78" s="44">
        <v>13490.686460578399</v>
      </c>
      <c r="L78" s="44">
        <v>8435.0039709005196</v>
      </c>
      <c r="M78" s="44">
        <v>65696.377488257334</v>
      </c>
      <c r="N78" s="44">
        <v>25137.482432758843</v>
      </c>
      <c r="O78" s="44">
        <v>16880.4108602304</v>
      </c>
      <c r="P78" s="46">
        <v>8257.0715725284408</v>
      </c>
      <c r="Q78" s="46">
        <v>28.682332909991601</v>
      </c>
      <c r="R78" s="46">
        <v>40587.577388408601</v>
      </c>
      <c r="S78" s="8"/>
    </row>
    <row r="79" spans="1:19" ht="14.25" customHeight="1" x14ac:dyDescent="0.2">
      <c r="A79" s="94">
        <v>2018</v>
      </c>
      <c r="B79" s="94">
        <v>3</v>
      </c>
      <c r="C79" s="16" t="s">
        <v>104</v>
      </c>
      <c r="D79" s="19">
        <v>26590.840474183398</v>
      </c>
      <c r="E79" s="44">
        <v>10157.769827840701</v>
      </c>
      <c r="F79" s="44">
        <v>7003.5452553995101</v>
      </c>
      <c r="G79" s="44">
        <v>5516.1705117720003</v>
      </c>
      <c r="H79" s="44">
        <v>1487.37474362751</v>
      </c>
      <c r="I79" s="44">
        <v>43752.155557423612</v>
      </c>
      <c r="J79" s="44">
        <v>21782.858793998537</v>
      </c>
      <c r="K79" s="44">
        <v>13491.604759753</v>
      </c>
      <c r="L79" s="44">
        <v>8291.2540342455395</v>
      </c>
      <c r="M79" s="44">
        <v>65535.014351422149</v>
      </c>
      <c r="N79" s="44">
        <v>25041.734765005989</v>
      </c>
      <c r="O79" s="44">
        <v>16831.589326912301</v>
      </c>
      <c r="P79" s="46">
        <v>8210.1454380936902</v>
      </c>
      <c r="Q79" s="46">
        <v>-70.145105694682499</v>
      </c>
      <c r="R79" s="46">
        <v>40423.134480721703</v>
      </c>
      <c r="S79" s="8"/>
    </row>
    <row r="80" spans="1:19" ht="14.25" customHeight="1" x14ac:dyDescent="0.2">
      <c r="A80" s="94">
        <v>2018</v>
      </c>
      <c r="B80" s="94">
        <v>4</v>
      </c>
      <c r="C80" s="16" t="s">
        <v>105</v>
      </c>
      <c r="D80" s="19">
        <v>26674.4432462146</v>
      </c>
      <c r="E80" s="44">
        <v>10199.886247312001</v>
      </c>
      <c r="F80" s="44">
        <v>6902.5916347805305</v>
      </c>
      <c r="G80" s="44">
        <v>5430.47241096588</v>
      </c>
      <c r="H80" s="44">
        <v>1472.11922381465</v>
      </c>
      <c r="I80" s="44">
        <v>43776.921128307134</v>
      </c>
      <c r="J80" s="44">
        <v>21584.844232872332</v>
      </c>
      <c r="K80" s="44">
        <v>13176.0489974555</v>
      </c>
      <c r="L80" s="44">
        <v>8408.7952354168301</v>
      </c>
      <c r="M80" s="44">
        <v>65361.765361179467</v>
      </c>
      <c r="N80" s="44">
        <v>25249.128518275589</v>
      </c>
      <c r="O80" s="44">
        <v>16753.000129505799</v>
      </c>
      <c r="P80" s="46">
        <v>8496.12838876979</v>
      </c>
      <c r="Q80" s="46">
        <v>275.78436335494098</v>
      </c>
      <c r="R80" s="46">
        <v>40388.421206258899</v>
      </c>
      <c r="S80" s="8"/>
    </row>
    <row r="81" spans="1:19" ht="14.25" customHeight="1" x14ac:dyDescent="0.2">
      <c r="A81" s="94">
        <v>2019</v>
      </c>
      <c r="B81" s="94">
        <v>1</v>
      </c>
      <c r="C81" s="16" t="s">
        <v>106</v>
      </c>
      <c r="D81" s="19">
        <v>26893.364416035402</v>
      </c>
      <c r="E81" s="44">
        <v>10232.986965399499</v>
      </c>
      <c r="F81" s="44">
        <v>6890.4374512853101</v>
      </c>
      <c r="G81" s="44">
        <v>5328.2309121000098</v>
      </c>
      <c r="H81" s="44">
        <v>1562.2065391853</v>
      </c>
      <c r="I81" s="44">
        <v>44016.788832720209</v>
      </c>
      <c r="J81" s="44">
        <v>21792.61634087158</v>
      </c>
      <c r="K81" s="44">
        <v>13390.342531701401</v>
      </c>
      <c r="L81" s="44">
        <v>8402.2738091701794</v>
      </c>
      <c r="M81" s="44">
        <v>65809.405173591789</v>
      </c>
      <c r="N81" s="44">
        <v>25599.31166144224</v>
      </c>
      <c r="O81" s="44">
        <v>16999.731059568199</v>
      </c>
      <c r="P81" s="46">
        <v>8599.5806018740404</v>
      </c>
      <c r="Q81" s="46">
        <v>465.05806940522598</v>
      </c>
      <c r="R81" s="46">
        <v>40675.151581554899</v>
      </c>
      <c r="S81" s="8"/>
    </row>
    <row r="82" spans="1:19" ht="14.25" customHeight="1" x14ac:dyDescent="0.2">
      <c r="A82" s="94">
        <v>2019</v>
      </c>
      <c r="B82" s="94">
        <v>2</v>
      </c>
      <c r="C82" s="16" t="s">
        <v>107</v>
      </c>
      <c r="D82" s="19">
        <v>26858.186189595799</v>
      </c>
      <c r="E82" s="44">
        <v>10248.6242053359</v>
      </c>
      <c r="F82" s="44">
        <v>7107.3633401095794</v>
      </c>
      <c r="G82" s="44">
        <v>5628.7747306588999</v>
      </c>
      <c r="H82" s="44">
        <v>1478.58860945068</v>
      </c>
      <c r="I82" s="44">
        <v>44214.17373504128</v>
      </c>
      <c r="J82" s="44">
        <v>22029.659943593928</v>
      </c>
      <c r="K82" s="44">
        <v>13493.3310707033</v>
      </c>
      <c r="L82" s="44">
        <v>8536.32887289063</v>
      </c>
      <c r="M82" s="44">
        <v>66243.833678635216</v>
      </c>
      <c r="N82" s="44">
        <v>25775.936360145257</v>
      </c>
      <c r="O82" s="44">
        <v>17099.675274816698</v>
      </c>
      <c r="P82" s="46">
        <v>8676.2610853285605</v>
      </c>
      <c r="Q82" s="46">
        <v>448.67417434133802</v>
      </c>
      <c r="R82" s="46">
        <v>40916.571492831397</v>
      </c>
      <c r="S82" s="8"/>
    </row>
    <row r="83" spans="1:19" ht="14.25" customHeight="1" x14ac:dyDescent="0.2">
      <c r="A83" s="94">
        <v>2019</v>
      </c>
      <c r="B83" s="94">
        <v>3</v>
      </c>
      <c r="C83" s="16" t="s">
        <v>108</v>
      </c>
      <c r="D83" s="19">
        <v>26740.569081264101</v>
      </c>
      <c r="E83" s="44">
        <v>10283.413665505999</v>
      </c>
      <c r="F83" s="44">
        <v>7112.1989996827497</v>
      </c>
      <c r="G83" s="44">
        <v>5586.2335425729998</v>
      </c>
      <c r="H83" s="44">
        <v>1525.9654571097501</v>
      </c>
      <c r="I83" s="44">
        <v>44136.181746452843</v>
      </c>
      <c r="J83" s="44">
        <v>22501.914402621172</v>
      </c>
      <c r="K83" s="44">
        <v>13354.9820968854</v>
      </c>
      <c r="L83" s="44">
        <v>9146.9323057357706</v>
      </c>
      <c r="M83" s="44">
        <v>66638.096149074016</v>
      </c>
      <c r="N83" s="44">
        <v>26079.97044727805</v>
      </c>
      <c r="O83" s="44">
        <v>17122.249002116001</v>
      </c>
      <c r="P83" s="46">
        <v>8957.7214451620493</v>
      </c>
      <c r="Q83" s="46">
        <v>295.85101378984598</v>
      </c>
      <c r="R83" s="46">
        <v>40853.976715586003</v>
      </c>
      <c r="S83" s="8"/>
    </row>
    <row r="84" spans="1:19" ht="14.25" customHeight="1" x14ac:dyDescent="0.2">
      <c r="A84" s="94">
        <v>2019</v>
      </c>
      <c r="B84" s="94">
        <v>4</v>
      </c>
      <c r="C84" s="16" t="s">
        <v>109</v>
      </c>
      <c r="D84" s="19">
        <v>26558.3326363218</v>
      </c>
      <c r="E84" s="44">
        <v>10294.600634816299</v>
      </c>
      <c r="F84" s="44">
        <v>7085.3755021838097</v>
      </c>
      <c r="G84" s="44">
        <v>5507.62886913899</v>
      </c>
      <c r="H84" s="44">
        <v>1577.7466330448201</v>
      </c>
      <c r="I84" s="44">
        <v>43938.308773321907</v>
      </c>
      <c r="J84" s="44">
        <v>22382.713472985939</v>
      </c>
      <c r="K84" s="44">
        <v>13649.5610423668</v>
      </c>
      <c r="L84" s="44">
        <v>8733.1524306191404</v>
      </c>
      <c r="M84" s="44">
        <v>66321.022246307839</v>
      </c>
      <c r="N84" s="44">
        <v>25775.509758795917</v>
      </c>
      <c r="O84" s="44">
        <v>17229.9348443245</v>
      </c>
      <c r="P84" s="46">
        <v>8545.5749144714191</v>
      </c>
      <c r="Q84" s="46">
        <v>288.90741662087902</v>
      </c>
      <c r="R84" s="46">
        <v>40834.419904132803</v>
      </c>
      <c r="S84" s="8"/>
    </row>
    <row r="85" spans="1:19" ht="14.25" customHeight="1" x14ac:dyDescent="0.2">
      <c r="A85" s="94">
        <v>2020</v>
      </c>
      <c r="B85" s="94">
        <v>1</v>
      </c>
      <c r="C85" s="16" t="s">
        <v>110</v>
      </c>
      <c r="D85" s="19">
        <v>25987.9150458443</v>
      </c>
      <c r="E85" s="44">
        <v>10246.0622068381</v>
      </c>
      <c r="F85" s="44">
        <v>6975.0858781979805</v>
      </c>
      <c r="G85" s="44">
        <v>5440.2518885253603</v>
      </c>
      <c r="H85" s="44">
        <v>1534.83398967262</v>
      </c>
      <c r="I85" s="44">
        <v>43209.063130880386</v>
      </c>
      <c r="J85" s="44">
        <v>21542.862128102563</v>
      </c>
      <c r="K85" s="44">
        <v>13271.816563639901</v>
      </c>
      <c r="L85" s="44">
        <v>8271.04556446266</v>
      </c>
      <c r="M85" s="44">
        <v>64751.925258982948</v>
      </c>
      <c r="N85" s="44">
        <v>25447.586563222329</v>
      </c>
      <c r="O85" s="44">
        <v>16824.211695730301</v>
      </c>
      <c r="P85" s="46">
        <v>8623.3748674920298</v>
      </c>
      <c r="Q85" s="46">
        <v>176.35238132452599</v>
      </c>
      <c r="R85" s="46">
        <v>39480.691077085197</v>
      </c>
      <c r="S85" s="8"/>
    </row>
    <row r="86" spans="1:19" ht="14.25" customHeight="1" x14ac:dyDescent="0.2">
      <c r="A86" s="94">
        <v>2020</v>
      </c>
      <c r="B86" s="94">
        <v>2</v>
      </c>
      <c r="C86" s="16" t="s">
        <v>111</v>
      </c>
      <c r="D86" s="19">
        <v>19846.187427955701</v>
      </c>
      <c r="E86" s="44">
        <v>7356.5266084633504</v>
      </c>
      <c r="F86" s="44">
        <v>5584.79968633918</v>
      </c>
      <c r="G86" s="44">
        <v>3940.7141746623602</v>
      </c>
      <c r="H86" s="44">
        <v>1644.08551167682</v>
      </c>
      <c r="I86" s="44">
        <v>32787.513722758231</v>
      </c>
      <c r="J86" s="44">
        <v>17899.417486207931</v>
      </c>
      <c r="K86" s="44">
        <v>10715.424928824599</v>
      </c>
      <c r="L86" s="44">
        <v>7183.9925573833298</v>
      </c>
      <c r="M86" s="44">
        <v>50686.931208966162</v>
      </c>
      <c r="N86" s="44">
        <v>20467.969285396961</v>
      </c>
      <c r="O86" s="44">
        <v>12856.6908281699</v>
      </c>
      <c r="P86" s="46">
        <v>7611.2784572270602</v>
      </c>
      <c r="Q86" s="46">
        <v>519.38227911521199</v>
      </c>
      <c r="R86" s="46">
        <v>30738.3442026845</v>
      </c>
      <c r="S86" s="8"/>
    </row>
    <row r="87" spans="1:19" ht="14.25" customHeight="1" x14ac:dyDescent="0.2">
      <c r="A87" s="94">
        <v>2020</v>
      </c>
      <c r="B87" s="94">
        <v>3</v>
      </c>
      <c r="C87" s="16" t="s">
        <v>112</v>
      </c>
      <c r="D87" s="19">
        <v>24080.848594494</v>
      </c>
      <c r="E87" s="44">
        <v>8145.4905715751202</v>
      </c>
      <c r="F87" s="44">
        <v>6092.0490000280806</v>
      </c>
      <c r="G87" s="44">
        <v>4518.8537682714104</v>
      </c>
      <c r="H87" s="44">
        <v>1573.19523175667</v>
      </c>
      <c r="I87" s="44">
        <v>38318.388166097197</v>
      </c>
      <c r="J87" s="44">
        <v>19555.680273464612</v>
      </c>
      <c r="K87" s="44">
        <v>11944.5229484875</v>
      </c>
      <c r="L87" s="44">
        <v>7611.15732497711</v>
      </c>
      <c r="M87" s="44">
        <v>57874.068439561808</v>
      </c>
      <c r="N87" s="44">
        <v>23224.523885877068</v>
      </c>
      <c r="O87" s="44">
        <v>15494.297242099899</v>
      </c>
      <c r="P87" s="46">
        <v>7730.2266437771696</v>
      </c>
      <c r="Q87" s="46">
        <v>1181.40616065629</v>
      </c>
      <c r="R87" s="46">
        <v>35830.950714341197</v>
      </c>
      <c r="S87" s="8"/>
    </row>
    <row r="88" spans="1:19" ht="14.25" customHeight="1" x14ac:dyDescent="0.2">
      <c r="A88" s="94">
        <v>2020</v>
      </c>
      <c r="B88" s="94">
        <v>4</v>
      </c>
      <c r="C88" s="16" t="s">
        <v>113</v>
      </c>
      <c r="D88" s="19">
        <v>23808.613945736201</v>
      </c>
      <c r="E88" s="44">
        <v>8453.63235922079</v>
      </c>
      <c r="F88" s="44">
        <v>6384.2672203490301</v>
      </c>
      <c r="G88" s="44">
        <v>4797.2737433535804</v>
      </c>
      <c r="H88" s="44">
        <v>1586.99347699545</v>
      </c>
      <c r="I88" s="44">
        <v>38646.513525306022</v>
      </c>
      <c r="J88" s="44">
        <v>20318.188549965151</v>
      </c>
      <c r="K88" s="44">
        <v>12356.948481011101</v>
      </c>
      <c r="L88" s="44">
        <v>7961.24006895405</v>
      </c>
      <c r="M88" s="44">
        <v>58964.702075271169</v>
      </c>
      <c r="N88" s="44">
        <v>24559.251810472349</v>
      </c>
      <c r="O88" s="44">
        <v>15863.006761507901</v>
      </c>
      <c r="P88" s="46">
        <v>8696.2450489644507</v>
      </c>
      <c r="Q88" s="46">
        <v>1933.4578381932599</v>
      </c>
      <c r="R88" s="46">
        <v>36338.9081029921</v>
      </c>
      <c r="S88" s="8"/>
    </row>
    <row r="89" spans="1:19" ht="14.25" customHeight="1" x14ac:dyDescent="0.2">
      <c r="A89" s="94">
        <v>2021</v>
      </c>
      <c r="B89" s="94">
        <v>1</v>
      </c>
      <c r="C89" s="16" t="s">
        <v>114</v>
      </c>
      <c r="D89" s="19">
        <v>23438.931215996399</v>
      </c>
      <c r="E89" s="44">
        <v>8517.1767599081395</v>
      </c>
      <c r="F89" s="44">
        <v>6580.2291945745201</v>
      </c>
      <c r="G89" s="44">
        <v>4926.9041603411697</v>
      </c>
      <c r="H89" s="44">
        <v>1653.3250342333499</v>
      </c>
      <c r="I89" s="44">
        <v>38536.337170479062</v>
      </c>
      <c r="J89" s="44">
        <v>20141.09204882773</v>
      </c>
      <c r="K89" s="44">
        <v>12198.5364673311</v>
      </c>
      <c r="L89" s="44">
        <v>7942.5555814966301</v>
      </c>
      <c r="M89" s="44">
        <v>58677.429219306796</v>
      </c>
      <c r="N89" s="44">
        <v>23824.369920141711</v>
      </c>
      <c r="O89" s="44">
        <v>15590.301516305</v>
      </c>
      <c r="P89" s="46">
        <v>8234.0684038367108</v>
      </c>
      <c r="Q89" s="46">
        <v>1010.45483304765</v>
      </c>
      <c r="R89" s="46">
        <v>35863.514132212702</v>
      </c>
      <c r="S89" s="8"/>
    </row>
    <row r="90" spans="1:19" ht="14.25" customHeight="1" x14ac:dyDescent="0.2">
      <c r="A90" s="94">
        <v>2021</v>
      </c>
      <c r="B90" s="94">
        <v>2</v>
      </c>
      <c r="C90" s="16" t="s">
        <v>115</v>
      </c>
      <c r="D90" s="19">
        <v>25951.0780975825</v>
      </c>
      <c r="E90" s="44">
        <v>9470.7752254625902</v>
      </c>
      <c r="F90" s="44">
        <v>6910.0603898468698</v>
      </c>
      <c r="G90" s="44">
        <v>5176.5636191031099</v>
      </c>
      <c r="H90" s="44">
        <v>1733.49677074376</v>
      </c>
      <c r="I90" s="44">
        <v>42331.913712891961</v>
      </c>
      <c r="J90" s="44">
        <v>21016.106714361809</v>
      </c>
      <c r="K90" s="44">
        <v>12585.771248508399</v>
      </c>
      <c r="L90" s="44">
        <v>8430.3354658534099</v>
      </c>
      <c r="M90" s="44">
        <v>63348.020427253767</v>
      </c>
      <c r="N90" s="44">
        <v>25340.47222385951</v>
      </c>
      <c r="O90" s="44">
        <v>16928.7660099266</v>
      </c>
      <c r="P90" s="46">
        <v>8411.70621393291</v>
      </c>
      <c r="Q90" s="46">
        <v>418.72500484283898</v>
      </c>
      <c r="R90" s="46">
        <v>38426.2732082371</v>
      </c>
      <c r="S90" s="8"/>
    </row>
    <row r="91" spans="1:19" ht="14.25" customHeight="1" x14ac:dyDescent="0.2">
      <c r="A91" s="94">
        <v>2021</v>
      </c>
      <c r="B91" s="94">
        <v>3</v>
      </c>
      <c r="C91" s="16" t="s">
        <v>116</v>
      </c>
      <c r="D91" s="19">
        <v>26029.400538891099</v>
      </c>
      <c r="E91" s="44">
        <v>9925.3068959018601</v>
      </c>
      <c r="F91" s="44">
        <v>6868.9187758892904</v>
      </c>
      <c r="G91" s="44">
        <v>5128.9412310641501</v>
      </c>
      <c r="H91" s="44">
        <v>1739.9775448251401</v>
      </c>
      <c r="I91" s="44">
        <v>42823.626210682247</v>
      </c>
      <c r="J91" s="44">
        <v>20443.828862650022</v>
      </c>
      <c r="K91" s="44">
        <v>12472.6992709397</v>
      </c>
      <c r="L91" s="44">
        <v>7971.1295917103198</v>
      </c>
      <c r="M91" s="44">
        <v>63267.455073332269</v>
      </c>
      <c r="N91" s="44">
        <v>24448.984965418818</v>
      </c>
      <c r="O91" s="44">
        <v>16508.662763575099</v>
      </c>
      <c r="P91" s="46">
        <v>7940.32220184372</v>
      </c>
      <c r="Q91" s="46">
        <v>429.17781226937598</v>
      </c>
      <c r="R91" s="46">
        <v>39247.647920182899</v>
      </c>
      <c r="S91" s="8"/>
    </row>
    <row r="92" spans="1:19" ht="14.25" customHeight="1" x14ac:dyDescent="0.2">
      <c r="A92" s="94">
        <v>2021</v>
      </c>
      <c r="B92" s="94">
        <v>4</v>
      </c>
      <c r="C92" s="16" t="s">
        <v>117</v>
      </c>
      <c r="D92" s="19">
        <v>25585.420215704198</v>
      </c>
      <c r="E92" s="44">
        <v>10475.8934545581</v>
      </c>
      <c r="F92" s="44">
        <v>7003.8102849253792</v>
      </c>
      <c r="G92" s="44">
        <v>5216.4515456357694</v>
      </c>
      <c r="H92" s="44">
        <v>1787.35873928961</v>
      </c>
      <c r="I92" s="44">
        <v>43065.123955187679</v>
      </c>
      <c r="J92" s="44">
        <v>21068.34718824019</v>
      </c>
      <c r="K92" s="44">
        <v>12426.5598104867</v>
      </c>
      <c r="L92" s="44">
        <v>8641.7873777534896</v>
      </c>
      <c r="M92" s="44">
        <v>64133.471143427872</v>
      </c>
      <c r="N92" s="44">
        <v>24873.157151044692</v>
      </c>
      <c r="O92" s="44">
        <v>16696.879909392101</v>
      </c>
      <c r="P92" s="46">
        <v>8176.2772416525904</v>
      </c>
      <c r="Q92" s="46">
        <v>837.78506497476701</v>
      </c>
      <c r="R92" s="46">
        <v>40098.0990573581</v>
      </c>
      <c r="S92" s="8"/>
    </row>
    <row r="93" spans="1:19" ht="14.25" customHeight="1" x14ac:dyDescent="0.2">
      <c r="A93" s="94">
        <v>2022</v>
      </c>
      <c r="B93" s="94">
        <v>1</v>
      </c>
      <c r="C93" s="16" t="s">
        <v>118</v>
      </c>
      <c r="D93" s="19">
        <v>26405.089015737802</v>
      </c>
      <c r="E93" s="44">
        <v>10292.720646439</v>
      </c>
      <c r="F93" s="44">
        <v>7014.0419425009095</v>
      </c>
      <c r="G93" s="44">
        <v>5103.1747135946798</v>
      </c>
      <c r="H93" s="44">
        <v>1910.8672289062299</v>
      </c>
      <c r="I93" s="44">
        <v>43711.851604677715</v>
      </c>
      <c r="J93" s="44">
        <v>21499.987691575683</v>
      </c>
      <c r="K93" s="44">
        <v>12983.400456223701</v>
      </c>
      <c r="L93" s="44">
        <v>8516.5872353519808</v>
      </c>
      <c r="M93" s="44">
        <v>65211.839296253398</v>
      </c>
      <c r="N93" s="44">
        <v>25343.254022443052</v>
      </c>
      <c r="O93" s="44">
        <v>17012.249668326102</v>
      </c>
      <c r="P93" s="46">
        <v>8331.0043541169507</v>
      </c>
      <c r="Q93" s="46">
        <v>598.27905584013297</v>
      </c>
      <c r="R93" s="46">
        <v>40466.864329650598</v>
      </c>
      <c r="S93" s="8"/>
    </row>
    <row r="94" spans="1:19" ht="14.25" customHeight="1" x14ac:dyDescent="0.2">
      <c r="A94" s="94">
        <v>2022</v>
      </c>
      <c r="B94" s="94">
        <v>2</v>
      </c>
      <c r="C94" s="16" t="s">
        <v>119</v>
      </c>
      <c r="D94" s="19">
        <v>26489.405985259302</v>
      </c>
      <c r="E94" s="44">
        <v>10089.9412058095</v>
      </c>
      <c r="F94" s="44">
        <v>6637.62053257958</v>
      </c>
      <c r="G94" s="44">
        <v>4986.21410999604</v>
      </c>
      <c r="H94" s="44">
        <v>1651.40642258354</v>
      </c>
      <c r="I94" s="44">
        <v>43216.967723648384</v>
      </c>
      <c r="J94" s="44">
        <v>21293.568631798131</v>
      </c>
      <c r="K94" s="44">
        <v>12930.3815730883</v>
      </c>
      <c r="L94" s="44">
        <v>8363.1870587098292</v>
      </c>
      <c r="M94" s="44">
        <v>64510.536355446515</v>
      </c>
      <c r="N94" s="44">
        <v>24630.167983724219</v>
      </c>
      <c r="O94" s="44">
        <v>16380.1761269532</v>
      </c>
      <c r="P94" s="46">
        <v>8249.9918567710192</v>
      </c>
      <c r="Q94" s="46">
        <v>584.640520866065</v>
      </c>
      <c r="R94" s="46">
        <v>40465.008892588397</v>
      </c>
      <c r="S94" s="8"/>
    </row>
    <row r="95" spans="1:19" ht="14.25" customHeight="1" x14ac:dyDescent="0.2">
      <c r="A95" s="94">
        <v>2022</v>
      </c>
      <c r="B95" s="94">
        <v>3</v>
      </c>
      <c r="C95" s="16" t="s">
        <v>120</v>
      </c>
      <c r="D95" s="19">
        <v>25951.253639857299</v>
      </c>
      <c r="E95" s="44">
        <v>10320.762507167299</v>
      </c>
      <c r="F95" s="44">
        <v>6798.7105902099393</v>
      </c>
      <c r="G95" s="44">
        <v>4989.4178964828698</v>
      </c>
      <c r="H95" s="44">
        <v>1809.2926937270699</v>
      </c>
      <c r="I95" s="44">
        <v>43070.726737234538</v>
      </c>
      <c r="J95" s="44">
        <v>21234.740616179901</v>
      </c>
      <c r="K95" s="44">
        <v>12867.8144026011</v>
      </c>
      <c r="L95" s="44">
        <v>8366.9262135787994</v>
      </c>
      <c r="M95" s="44">
        <v>64305.467353414439</v>
      </c>
      <c r="N95" s="44">
        <v>24600.717120286099</v>
      </c>
      <c r="O95" s="44">
        <v>16372.2564097384</v>
      </c>
      <c r="P95" s="46">
        <v>8228.4607105477007</v>
      </c>
      <c r="Q95" s="46">
        <v>584.64052086607205</v>
      </c>
      <c r="R95" s="46">
        <v>40289.390753994499</v>
      </c>
      <c r="S95" s="8"/>
    </row>
    <row r="96" spans="1:19" ht="14.25" customHeight="1" x14ac:dyDescent="0.2">
      <c r="A96" s="94">
        <v>2022</v>
      </c>
      <c r="B96" s="94">
        <v>4</v>
      </c>
      <c r="C96" s="16" t="s">
        <v>121</v>
      </c>
      <c r="D96" s="19">
        <v>25850.6270373677</v>
      </c>
      <c r="E96" s="44">
        <v>10372.503999475701</v>
      </c>
      <c r="F96" s="44">
        <v>6815.1358596316204</v>
      </c>
      <c r="G96" s="44">
        <v>4984.1514918660305</v>
      </c>
      <c r="H96" s="44">
        <v>1830.9843677655899</v>
      </c>
      <c r="I96" s="44">
        <v>43038.266896475019</v>
      </c>
      <c r="J96" s="44">
        <v>21164.344436849809</v>
      </c>
      <c r="K96" s="44">
        <v>12819.7767115482</v>
      </c>
      <c r="L96" s="44">
        <v>8344.5677253016092</v>
      </c>
      <c r="M96" s="44">
        <v>64202.611333324829</v>
      </c>
      <c r="N96" s="44">
        <v>24636.4566043903</v>
      </c>
      <c r="O96" s="44">
        <v>16371.092486315199</v>
      </c>
      <c r="P96" s="46">
        <v>8265.3641180751001</v>
      </c>
      <c r="Q96" s="46">
        <v>584.64052086607205</v>
      </c>
      <c r="R96" s="46">
        <v>40150.795249800802</v>
      </c>
      <c r="S96" s="8"/>
    </row>
    <row r="97" spans="1:21" s="4" customFormat="1" ht="14.25" customHeight="1" x14ac:dyDescent="0.2">
      <c r="A97" s="94">
        <v>2023</v>
      </c>
      <c r="B97" s="94">
        <v>1</v>
      </c>
      <c r="C97" s="16" t="s">
        <v>122</v>
      </c>
      <c r="D97" s="19">
        <v>25774.5424939283</v>
      </c>
      <c r="E97" s="44">
        <v>10421.690635846</v>
      </c>
      <c r="F97" s="44">
        <v>6804.5055829026796</v>
      </c>
      <c r="G97" s="44">
        <v>4955.3200889568698</v>
      </c>
      <c r="H97" s="44">
        <v>1849.1854939458101</v>
      </c>
      <c r="I97" s="44">
        <v>43000.738712676983</v>
      </c>
      <c r="J97" s="44">
        <v>21068.272117869812</v>
      </c>
      <c r="K97" s="44">
        <v>12757.453013082701</v>
      </c>
      <c r="L97" s="44">
        <v>8310.8191047871096</v>
      </c>
      <c r="M97" s="44">
        <v>64069.010830546795</v>
      </c>
      <c r="N97" s="44">
        <v>24665.868330326372</v>
      </c>
      <c r="O97" s="44">
        <v>16365.091279025701</v>
      </c>
      <c r="P97" s="46">
        <v>8300.7770513006708</v>
      </c>
      <c r="Q97" s="46">
        <v>584.64052086607205</v>
      </c>
      <c r="R97" s="46">
        <v>39987.783021086601</v>
      </c>
      <c r="S97" s="8"/>
      <c r="T97" s="3"/>
      <c r="U97" s="3"/>
    </row>
    <row r="98" spans="1:21" s="4" customFormat="1" ht="14.25" customHeight="1" x14ac:dyDescent="0.2">
      <c r="A98" s="94">
        <v>2023</v>
      </c>
      <c r="B98" s="94">
        <v>2</v>
      </c>
      <c r="C98" s="16" t="s">
        <v>179</v>
      </c>
      <c r="D98" s="19">
        <v>25744.975806425198</v>
      </c>
      <c r="E98" s="44">
        <v>10467.5942087608</v>
      </c>
      <c r="F98" s="44">
        <v>6733.9104718955296</v>
      </c>
      <c r="G98" s="44">
        <v>4870.22343580085</v>
      </c>
      <c r="H98" s="44">
        <v>1863.68703609468</v>
      </c>
      <c r="I98" s="44">
        <v>42946.480487081528</v>
      </c>
      <c r="J98" s="44">
        <v>20974.881674376033</v>
      </c>
      <c r="K98" s="44">
        <v>12689.211570985901</v>
      </c>
      <c r="L98" s="44">
        <v>8285.67010339013</v>
      </c>
      <c r="M98" s="44">
        <v>63921.36216145756</v>
      </c>
      <c r="N98" s="44">
        <v>24696.165295680992</v>
      </c>
      <c r="O98" s="44">
        <v>16355.444932828201</v>
      </c>
      <c r="P98" s="46">
        <v>8340.7203628527895</v>
      </c>
      <c r="Q98" s="46">
        <v>584.64052086607205</v>
      </c>
      <c r="R98" s="46">
        <v>39809.837386642699</v>
      </c>
      <c r="S98" s="8"/>
      <c r="T98" s="3"/>
      <c r="U98" s="3"/>
    </row>
    <row r="99" spans="1:21" ht="14.25" customHeight="1" x14ac:dyDescent="0.2">
      <c r="A99" s="94">
        <v>2023</v>
      </c>
      <c r="B99" s="94">
        <v>3</v>
      </c>
      <c r="C99" s="16" t="s">
        <v>180</v>
      </c>
      <c r="D99" s="19">
        <v>25792.8795463754</v>
      </c>
      <c r="E99" s="44">
        <v>10507.712738382999</v>
      </c>
      <c r="F99" s="44">
        <v>6735.9981227042699</v>
      </c>
      <c r="G99" s="44">
        <v>4861.7571723882902</v>
      </c>
      <c r="H99" s="44">
        <v>1874.2409503159799</v>
      </c>
      <c r="I99" s="44">
        <v>43036.590407462674</v>
      </c>
      <c r="J99" s="44">
        <v>20932.708193275088</v>
      </c>
      <c r="K99" s="44">
        <v>12659.137765486599</v>
      </c>
      <c r="L99" s="44">
        <v>8273.5704277884906</v>
      </c>
      <c r="M99" s="44">
        <v>63969.298600737762</v>
      </c>
      <c r="N99" s="44">
        <v>24798.641212180897</v>
      </c>
      <c r="O99" s="44">
        <v>16414.7903293893</v>
      </c>
      <c r="P99" s="46">
        <v>8383.8508827915994</v>
      </c>
      <c r="Q99" s="46">
        <v>584.64052086607205</v>
      </c>
      <c r="R99" s="46">
        <v>39755.297909423003</v>
      </c>
      <c r="S99" s="8"/>
    </row>
    <row r="100" spans="1:21" ht="14.25" customHeight="1" x14ac:dyDescent="0.2">
      <c r="A100" s="94">
        <v>2023</v>
      </c>
      <c r="B100" s="94">
        <v>4</v>
      </c>
      <c r="C100" s="16" t="s">
        <v>181</v>
      </c>
      <c r="D100" s="19">
        <v>25875.098645011502</v>
      </c>
      <c r="E100" s="44">
        <v>10541.9295110238</v>
      </c>
      <c r="F100" s="44">
        <v>6757.72868795472</v>
      </c>
      <c r="G100" s="44">
        <v>4876.4903693341603</v>
      </c>
      <c r="H100" s="44">
        <v>1881.23831862056</v>
      </c>
      <c r="I100" s="44">
        <v>43174.756843990021</v>
      </c>
      <c r="J100" s="44">
        <v>20954.189442765048</v>
      </c>
      <c r="K100" s="44">
        <v>12676.4712930103</v>
      </c>
      <c r="L100" s="44">
        <v>8277.7181497547499</v>
      </c>
      <c r="M100" s="44">
        <v>64128.946286755068</v>
      </c>
      <c r="N100" s="44">
        <v>24906.607010915868</v>
      </c>
      <c r="O100" s="44">
        <v>16472.664508243299</v>
      </c>
      <c r="P100" s="46">
        <v>8433.9425026725694</v>
      </c>
      <c r="Q100" s="46">
        <v>584.64052086607205</v>
      </c>
      <c r="R100" s="46">
        <v>39806.979796705302</v>
      </c>
      <c r="S100" s="8"/>
    </row>
    <row r="101" spans="1:21" ht="14.25" customHeight="1" x14ac:dyDescent="0.2">
      <c r="A101" s="94">
        <v>2024</v>
      </c>
      <c r="B101" s="94">
        <v>1</v>
      </c>
      <c r="C101" s="16" t="s">
        <v>178</v>
      </c>
      <c r="D101" s="19">
        <v>25945.728379306001</v>
      </c>
      <c r="E101" s="44">
        <v>10571.4667763704</v>
      </c>
      <c r="F101" s="44">
        <v>6790.7784887322905</v>
      </c>
      <c r="G101" s="44">
        <v>4905.3459858787301</v>
      </c>
      <c r="H101" s="44">
        <v>1885.43250285356</v>
      </c>
      <c r="I101" s="44">
        <v>43307.973644408696</v>
      </c>
      <c r="J101" s="44">
        <v>21014.87595638098</v>
      </c>
      <c r="K101" s="44">
        <v>12729.5979540715</v>
      </c>
      <c r="L101" s="44">
        <v>8285.2780023094801</v>
      </c>
      <c r="M101" s="44">
        <v>64322.849600789676</v>
      </c>
      <c r="N101" s="44">
        <v>25015.904627913991</v>
      </c>
      <c r="O101" s="44">
        <v>16527.779308175301</v>
      </c>
      <c r="P101" s="46">
        <v>8488.1253197386905</v>
      </c>
      <c r="Q101" s="46">
        <v>584.64052086607205</v>
      </c>
      <c r="R101" s="46">
        <v>39891.585493741703</v>
      </c>
      <c r="S101" s="8"/>
    </row>
    <row r="102" spans="1:21" ht="14.25" customHeight="1" x14ac:dyDescent="0.2">
      <c r="A102" s="94">
        <v>2024</v>
      </c>
      <c r="B102" s="94">
        <v>2</v>
      </c>
      <c r="C102" s="16" t="s">
        <v>192</v>
      </c>
      <c r="D102" s="19">
        <v>26025.4210815037</v>
      </c>
      <c r="E102" s="44">
        <v>10598.0171059115</v>
      </c>
      <c r="F102" s="44">
        <v>6834.9876739362899</v>
      </c>
      <c r="G102" s="44">
        <v>4947.2188137236099</v>
      </c>
      <c r="H102" s="44">
        <v>1887.76886021268</v>
      </c>
      <c r="I102" s="44">
        <v>43458.42586135149</v>
      </c>
      <c r="J102" s="44">
        <v>21114.382695444838</v>
      </c>
      <c r="K102" s="44">
        <v>12819.4479592598</v>
      </c>
      <c r="L102" s="44">
        <v>8294.9347361850396</v>
      </c>
      <c r="M102" s="44">
        <v>64572.808556796328</v>
      </c>
      <c r="N102" s="44">
        <v>25126.34377448311</v>
      </c>
      <c r="O102" s="44">
        <v>16579.941511782999</v>
      </c>
      <c r="P102" s="46">
        <v>8546.4022627001104</v>
      </c>
      <c r="Q102" s="46">
        <v>584.64052086607205</v>
      </c>
      <c r="R102" s="46">
        <v>40031.1053031794</v>
      </c>
      <c r="S102" s="8"/>
    </row>
    <row r="103" spans="1:21" ht="14.25" customHeight="1" x14ac:dyDescent="0.2">
      <c r="A103" s="94">
        <v>2024</v>
      </c>
      <c r="B103" s="94">
        <v>3</v>
      </c>
      <c r="C103" s="16" t="s">
        <v>193</v>
      </c>
      <c r="D103" s="19">
        <v>26119.136455218599</v>
      </c>
      <c r="E103" s="44">
        <v>10623.0081724048</v>
      </c>
      <c r="F103" s="44">
        <v>6901.1609525486892</v>
      </c>
      <c r="G103" s="44">
        <v>5011.8712787816694</v>
      </c>
      <c r="H103" s="44">
        <v>1889.2896737670201</v>
      </c>
      <c r="I103" s="44">
        <v>43643.305580172091</v>
      </c>
      <c r="J103" s="44">
        <v>21213.202994352461</v>
      </c>
      <c r="K103" s="44">
        <v>12906.5026562315</v>
      </c>
      <c r="L103" s="44">
        <v>8306.7003381209597</v>
      </c>
      <c r="M103" s="44">
        <v>64856.508574524552</v>
      </c>
      <c r="N103" s="44">
        <v>25235.682184319383</v>
      </c>
      <c r="O103" s="44">
        <v>16629.8566957455</v>
      </c>
      <c r="P103" s="46">
        <v>8605.8254885738806</v>
      </c>
      <c r="Q103" s="46">
        <v>584.64052086607205</v>
      </c>
      <c r="R103" s="46">
        <v>40205.466911071402</v>
      </c>
      <c r="S103" s="8"/>
    </row>
    <row r="104" spans="1:21" ht="14.25" customHeight="1" x14ac:dyDescent="0.2">
      <c r="A104" s="94">
        <v>2024</v>
      </c>
      <c r="B104" s="94">
        <v>4</v>
      </c>
      <c r="C104" s="16" t="s">
        <v>194</v>
      </c>
      <c r="D104" s="19">
        <v>26210.124898417798</v>
      </c>
      <c r="E104" s="44">
        <v>10648.1732922908</v>
      </c>
      <c r="F104" s="44">
        <v>6972.5933312745092</v>
      </c>
      <c r="G104" s="44">
        <v>5081.8381175985596</v>
      </c>
      <c r="H104" s="44">
        <v>1890.75521367595</v>
      </c>
      <c r="I104" s="44">
        <v>43830.891521983111</v>
      </c>
      <c r="J104" s="44">
        <v>21306.510859149719</v>
      </c>
      <c r="K104" s="44">
        <v>12990.2303042935</v>
      </c>
      <c r="L104" s="44">
        <v>8316.2805548562192</v>
      </c>
      <c r="M104" s="44">
        <v>65137.40238113283</v>
      </c>
      <c r="N104" s="44">
        <v>25343.179597164541</v>
      </c>
      <c r="O104" s="44">
        <v>16677.834282140298</v>
      </c>
      <c r="P104" s="46">
        <v>8665.3453150242403</v>
      </c>
      <c r="Q104" s="46">
        <v>584.64052086607205</v>
      </c>
      <c r="R104" s="46">
        <v>40378.8633048345</v>
      </c>
      <c r="S104" s="8"/>
    </row>
    <row r="105" spans="1:21" ht="14.25" customHeight="1" x14ac:dyDescent="0.2">
      <c r="A105" s="94">
        <v>2025</v>
      </c>
      <c r="B105" s="94">
        <v>1</v>
      </c>
      <c r="C105" s="16" t="s">
        <v>195</v>
      </c>
      <c r="D105" s="19">
        <v>26291.5032679215</v>
      </c>
      <c r="E105" s="44">
        <v>10674.927651214601</v>
      </c>
      <c r="F105" s="44">
        <v>7043.1990884629104</v>
      </c>
      <c r="G105" s="44">
        <v>5150.5886549316101</v>
      </c>
      <c r="H105" s="44">
        <v>1892.6104335313</v>
      </c>
      <c r="I105" s="44">
        <v>44009.630007599015</v>
      </c>
      <c r="J105" s="44">
        <v>21396.86935479883</v>
      </c>
      <c r="K105" s="44">
        <v>13071.4811065473</v>
      </c>
      <c r="L105" s="44">
        <v>8325.3882482515291</v>
      </c>
      <c r="M105" s="44">
        <v>65406.499362397844</v>
      </c>
      <c r="N105" s="44">
        <v>25447.833585438239</v>
      </c>
      <c r="O105" s="44">
        <v>16724.261616434</v>
      </c>
      <c r="P105" s="46">
        <v>8723.5719690042406</v>
      </c>
      <c r="Q105" s="46">
        <v>584.64052086607205</v>
      </c>
      <c r="R105" s="46">
        <v>40543.3062978257</v>
      </c>
      <c r="S105" s="8"/>
    </row>
    <row r="106" spans="1:21" ht="14.25" customHeight="1" x14ac:dyDescent="0.2">
      <c r="A106" s="94">
        <v>2025</v>
      </c>
      <c r="B106" s="94">
        <v>2</v>
      </c>
      <c r="C106" s="16" t="s">
        <v>213</v>
      </c>
      <c r="D106" s="19">
        <v>26404.138169061102</v>
      </c>
      <c r="E106" s="44">
        <v>10703.745479482301</v>
      </c>
      <c r="F106" s="44">
        <v>7111.4323744530293</v>
      </c>
      <c r="G106" s="44">
        <v>5216.4825269330195</v>
      </c>
      <c r="H106" s="44">
        <v>1894.9498475200101</v>
      </c>
      <c r="I106" s="44">
        <v>44219.316022996427</v>
      </c>
      <c r="J106" s="44">
        <v>21490.778653553607</v>
      </c>
      <c r="K106" s="44">
        <v>13157.461336313099</v>
      </c>
      <c r="L106" s="44">
        <v>8333.3173172405095</v>
      </c>
      <c r="M106" s="44">
        <v>65710.094676550041</v>
      </c>
      <c r="N106" s="44">
        <v>25550.524740016699</v>
      </c>
      <c r="O106" s="44">
        <v>16769.38549284</v>
      </c>
      <c r="P106" s="46">
        <v>8781.1392471766994</v>
      </c>
      <c r="Q106" s="46">
        <v>584.64052086607205</v>
      </c>
      <c r="R106" s="46">
        <v>40744.210457399298</v>
      </c>
      <c r="S106" s="8"/>
    </row>
    <row r="107" spans="1:21" ht="14.25" customHeight="1" x14ac:dyDescent="0.2">
      <c r="A107" s="94">
        <v>2025</v>
      </c>
      <c r="B107" s="94">
        <v>3</v>
      </c>
      <c r="C107" s="16" t="s">
        <v>214</v>
      </c>
      <c r="D107" s="19">
        <v>26566.811566522501</v>
      </c>
      <c r="E107" s="44">
        <v>10733.505291617699</v>
      </c>
      <c r="F107" s="44">
        <v>7178.8107001459302</v>
      </c>
      <c r="G107" s="44">
        <v>5281.3381079861601</v>
      </c>
      <c r="H107" s="44">
        <v>1897.4725921597701</v>
      </c>
      <c r="I107" s="44">
        <v>44479.127558286127</v>
      </c>
      <c r="J107" s="44">
        <v>21583.053904025932</v>
      </c>
      <c r="K107" s="44">
        <v>13242.5549736291</v>
      </c>
      <c r="L107" s="44">
        <v>8340.4989303968305</v>
      </c>
      <c r="M107" s="44">
        <v>66062.181462312059</v>
      </c>
      <c r="N107" s="44">
        <v>25648.691030707701</v>
      </c>
      <c r="O107" s="44">
        <v>16810.037908968701</v>
      </c>
      <c r="P107" s="46">
        <v>8838.6531217390002</v>
      </c>
      <c r="Q107" s="46">
        <v>584.64052086607205</v>
      </c>
      <c r="R107" s="46">
        <v>40998.130952470499</v>
      </c>
      <c r="S107" s="8"/>
    </row>
    <row r="108" spans="1:21" ht="14.25" customHeight="1" x14ac:dyDescent="0.2">
      <c r="A108" s="94">
        <v>2025</v>
      </c>
      <c r="B108" s="94">
        <v>4</v>
      </c>
      <c r="C108" s="16" t="s">
        <v>215</v>
      </c>
      <c r="D108" s="19">
        <v>26721.3156343511</v>
      </c>
      <c r="E108" s="44">
        <v>10764.212677429001</v>
      </c>
      <c r="F108" s="44">
        <v>7249.0773218207096</v>
      </c>
      <c r="G108" s="44">
        <v>5349.0621374442699</v>
      </c>
      <c r="H108" s="44">
        <v>1900.0151843764399</v>
      </c>
      <c r="I108" s="44">
        <v>44734.605633600811</v>
      </c>
      <c r="J108" s="44">
        <v>21678.732448103779</v>
      </c>
      <c r="K108" s="44">
        <v>13332.0156410449</v>
      </c>
      <c r="L108" s="44">
        <v>8346.7168070588796</v>
      </c>
      <c r="M108" s="44">
        <v>66413.338081704598</v>
      </c>
      <c r="N108" s="44">
        <v>25745.324927278009</v>
      </c>
      <c r="O108" s="44">
        <v>16849.531150885701</v>
      </c>
      <c r="P108" s="46">
        <v>8895.7937763923092</v>
      </c>
      <c r="Q108" s="46">
        <v>584.64052086607205</v>
      </c>
      <c r="R108" s="46">
        <v>41252.653675292597</v>
      </c>
      <c r="S108" s="8"/>
    </row>
    <row r="109" spans="1:21" ht="14.25" customHeight="1" x14ac:dyDescent="0.2">
      <c r="A109" s="94">
        <v>2026</v>
      </c>
      <c r="B109" s="94">
        <v>1</v>
      </c>
      <c r="C109" s="16" t="s">
        <v>216</v>
      </c>
      <c r="D109" s="19">
        <v>26844.4653333981</v>
      </c>
      <c r="E109" s="44">
        <v>10796.245447732501</v>
      </c>
      <c r="F109" s="44">
        <v>7313.2965983183904</v>
      </c>
      <c r="G109" s="44">
        <v>5410.8086608344602</v>
      </c>
      <c r="H109" s="44">
        <v>1902.48793748393</v>
      </c>
      <c r="I109" s="44">
        <v>44954.007379448994</v>
      </c>
      <c r="J109" s="44">
        <v>21774.30458368735</v>
      </c>
      <c r="K109" s="44">
        <v>13421.898572493101</v>
      </c>
      <c r="L109" s="44">
        <v>8352.4060111942508</v>
      </c>
      <c r="M109" s="44">
        <v>66728.311963136337</v>
      </c>
      <c r="N109" s="44">
        <v>25841.049537034298</v>
      </c>
      <c r="O109" s="44">
        <v>16887.866538582599</v>
      </c>
      <c r="P109" s="46">
        <v>8953.1829984517008</v>
      </c>
      <c r="Q109" s="46">
        <v>584.64052086607205</v>
      </c>
      <c r="R109" s="46">
        <v>41471.902946968199</v>
      </c>
      <c r="S109" s="8"/>
    </row>
    <row r="110" spans="1:21" ht="14.25" customHeight="1" x14ac:dyDescent="0.2">
      <c r="A110" s="94">
        <v>2026</v>
      </c>
      <c r="B110" s="94">
        <v>2</v>
      </c>
      <c r="C110" s="94" t="s">
        <v>231</v>
      </c>
      <c r="D110" s="19">
        <v>26953.312147716599</v>
      </c>
      <c r="E110" s="44">
        <v>10829.584870705499</v>
      </c>
      <c r="F110" s="44">
        <v>7363.6403545605999</v>
      </c>
      <c r="G110" s="44">
        <v>5458.8292659599101</v>
      </c>
      <c r="H110" s="44">
        <v>1904.81108860069</v>
      </c>
      <c r="I110" s="44">
        <v>45146.537372982697</v>
      </c>
      <c r="J110" s="44">
        <v>21869.578651759068</v>
      </c>
      <c r="K110" s="44">
        <v>13512.021125200699</v>
      </c>
      <c r="L110" s="44">
        <v>8357.5575265583702</v>
      </c>
      <c r="M110" s="44">
        <v>67016.116024741757</v>
      </c>
      <c r="N110" s="44">
        <v>25935.75447873653</v>
      </c>
      <c r="O110" s="44">
        <v>16925.322037585</v>
      </c>
      <c r="P110" s="46">
        <v>9010.4324411515299</v>
      </c>
      <c r="Q110" s="46">
        <v>584.64052086607205</v>
      </c>
      <c r="R110" s="46">
        <v>41665.002066871297</v>
      </c>
      <c r="S110" s="8"/>
    </row>
    <row r="111" spans="1:21" ht="14.25" customHeight="1" x14ac:dyDescent="0.2">
      <c r="A111" s="94">
        <v>2026</v>
      </c>
      <c r="B111" s="94">
        <v>3</v>
      </c>
      <c r="C111" s="94" t="s">
        <v>232</v>
      </c>
      <c r="D111" s="19">
        <v>27043.943935254301</v>
      </c>
      <c r="E111" s="44">
        <v>10863.025358770001</v>
      </c>
      <c r="F111" s="44">
        <v>7410.5852783520895</v>
      </c>
      <c r="G111" s="44">
        <v>5503.7322433592199</v>
      </c>
      <c r="H111" s="44">
        <v>1906.8530349928701</v>
      </c>
      <c r="I111" s="44">
        <v>45317.554572376393</v>
      </c>
      <c r="J111" s="44">
        <v>21956.42891886755</v>
      </c>
      <c r="K111" s="44">
        <v>13594.6976434686</v>
      </c>
      <c r="L111" s="44">
        <v>8361.7312753989499</v>
      </c>
      <c r="M111" s="44">
        <v>67273.98349124394</v>
      </c>
      <c r="N111" s="44">
        <v>26032.298337045948</v>
      </c>
      <c r="O111" s="44">
        <v>16964.765132656299</v>
      </c>
      <c r="P111" s="46">
        <v>9067.5332043896506</v>
      </c>
      <c r="Q111" s="46">
        <v>584.64052086607205</v>
      </c>
      <c r="R111" s="46">
        <v>41826.325675064101</v>
      </c>
      <c r="S111" s="8"/>
    </row>
    <row r="112" spans="1:21" ht="14.25" customHeight="1" x14ac:dyDescent="0.2">
      <c r="A112" s="94">
        <v>2026</v>
      </c>
      <c r="B112" s="94">
        <v>4</v>
      </c>
      <c r="C112" s="94" t="s">
        <v>233</v>
      </c>
      <c r="D112" s="19">
        <v>27142.135550840499</v>
      </c>
      <c r="E112" s="210">
        <v>10896.5209644354</v>
      </c>
      <c r="F112" s="210">
        <v>7454.10073966037</v>
      </c>
      <c r="G112" s="210">
        <v>5545.5075691737402</v>
      </c>
      <c r="H112" s="210">
        <v>1908.59317048663</v>
      </c>
      <c r="I112" s="210">
        <v>45492.757254936267</v>
      </c>
      <c r="J112" s="210">
        <v>22041.356696983719</v>
      </c>
      <c r="K112" s="210">
        <v>13676.4353231442</v>
      </c>
      <c r="L112" s="210">
        <v>8364.9213738395192</v>
      </c>
      <c r="M112" s="210">
        <v>67534.113951919979</v>
      </c>
      <c r="N112" s="210">
        <v>26129.882101915598</v>
      </c>
      <c r="O112" s="210">
        <v>17004.435852643699</v>
      </c>
      <c r="P112" s="19">
        <v>9125.4462492718994</v>
      </c>
      <c r="Q112" s="19">
        <v>584.64052086607205</v>
      </c>
      <c r="R112" s="19">
        <v>41988.872370870602</v>
      </c>
      <c r="S112" s="8"/>
    </row>
    <row r="113" spans="1:19" ht="14.25" customHeight="1" x14ac:dyDescent="0.2">
      <c r="A113" s="208">
        <v>2027</v>
      </c>
      <c r="B113" s="94">
        <v>1</v>
      </c>
      <c r="C113" s="16" t="s">
        <v>234</v>
      </c>
      <c r="D113" s="19">
        <v>27268.686498083302</v>
      </c>
      <c r="E113" s="210">
        <v>10930.3369424388</v>
      </c>
      <c r="F113" s="210">
        <v>7499.7283197607403</v>
      </c>
      <c r="G113" s="210">
        <v>5589.6580608182703</v>
      </c>
      <c r="H113" s="210">
        <v>1910.07025894247</v>
      </c>
      <c r="I113" s="210">
        <v>45698.751760282837</v>
      </c>
      <c r="J113" s="210">
        <v>22123.345812695508</v>
      </c>
      <c r="K113" s="210">
        <v>13754.4762671265</v>
      </c>
      <c r="L113" s="210">
        <v>8368.8695455690104</v>
      </c>
      <c r="M113" s="210">
        <v>67822.097572978353</v>
      </c>
      <c r="N113" s="210">
        <v>26251.120037246579</v>
      </c>
      <c r="O113" s="210">
        <v>17067.7515670783</v>
      </c>
      <c r="P113" s="19">
        <v>9183.3684701682796</v>
      </c>
      <c r="Q113" s="19">
        <v>584.64052086607205</v>
      </c>
      <c r="R113" s="19">
        <v>42155.618056597799</v>
      </c>
      <c r="S113" s="8"/>
    </row>
    <row r="114" spans="1:19" ht="14.25" customHeight="1" x14ac:dyDescent="0.2">
      <c r="A114" s="208">
        <v>2027</v>
      </c>
      <c r="B114" s="94">
        <v>2</v>
      </c>
      <c r="C114" s="16" t="s">
        <v>330</v>
      </c>
      <c r="D114" s="19">
        <v>27410.321020741099</v>
      </c>
      <c r="E114" s="210">
        <v>10964.212716226901</v>
      </c>
      <c r="F114" s="210">
        <v>7502.9004302740504</v>
      </c>
      <c r="G114" s="210">
        <v>5591.5616760370904</v>
      </c>
      <c r="H114" s="210">
        <v>1911.3387542369601</v>
      </c>
      <c r="I114" s="210">
        <v>45877.434167242049</v>
      </c>
      <c r="J114" s="210">
        <v>22196.252363930049</v>
      </c>
      <c r="K114" s="210">
        <v>13823.385473652899</v>
      </c>
      <c r="L114" s="210">
        <v>8372.8668902771497</v>
      </c>
      <c r="M114" s="210">
        <v>68073.686531172105</v>
      </c>
      <c r="N114" s="210">
        <v>26335.778409647639</v>
      </c>
      <c r="O114" s="210">
        <v>17094.268087013301</v>
      </c>
      <c r="P114" s="19">
        <v>9241.5103226343399</v>
      </c>
      <c r="Q114" s="19">
        <v>584.64052086607205</v>
      </c>
      <c r="R114" s="19">
        <v>42322.548642390502</v>
      </c>
      <c r="S114" s="8"/>
    </row>
    <row r="115" spans="1:19" ht="14.25" customHeight="1" x14ac:dyDescent="0.2">
      <c r="A115" s="208">
        <v>2027</v>
      </c>
      <c r="B115" s="94">
        <v>3</v>
      </c>
      <c r="C115" s="94" t="s">
        <v>331</v>
      </c>
      <c r="D115" s="19">
        <v>27539.977438005899</v>
      </c>
      <c r="E115" s="210">
        <v>10996.5297509182</v>
      </c>
      <c r="F115" s="210">
        <v>7505.8981703731897</v>
      </c>
      <c r="G115" s="210">
        <v>5593.4662430635299</v>
      </c>
      <c r="H115" s="210">
        <v>1912.4319273096601</v>
      </c>
      <c r="I115" s="210">
        <v>46042.405359297292</v>
      </c>
      <c r="J115" s="210">
        <v>22264.739293439517</v>
      </c>
      <c r="K115" s="210">
        <v>13887.8269839561</v>
      </c>
      <c r="L115" s="210">
        <v>8376.9123094834194</v>
      </c>
      <c r="M115" s="210">
        <v>68307.14465273681</v>
      </c>
      <c r="N115" s="210">
        <v>26410.908120223921</v>
      </c>
      <c r="O115" s="210">
        <v>17110.872386139501</v>
      </c>
      <c r="P115" s="19">
        <v>9300.0357340844203</v>
      </c>
      <c r="Q115" s="19">
        <v>584.64052086607205</v>
      </c>
      <c r="R115" s="19">
        <v>42480.877053379001</v>
      </c>
      <c r="S115" s="8"/>
    </row>
    <row r="116" spans="1:19" ht="14.25" customHeight="1" x14ac:dyDescent="0.2">
      <c r="A116" s="211">
        <v>2027</v>
      </c>
      <c r="B116" s="94">
        <v>4</v>
      </c>
      <c r="C116" s="94" t="s">
        <v>332</v>
      </c>
      <c r="D116" s="19">
        <v>27678.0464412451</v>
      </c>
      <c r="E116" s="44">
        <v>11027.2678772661</v>
      </c>
      <c r="F116" s="44">
        <v>7508.7850737573099</v>
      </c>
      <c r="G116" s="44">
        <v>5595.3717623734801</v>
      </c>
      <c r="H116" s="44">
        <v>1913.41331138383</v>
      </c>
      <c r="I116" s="44">
        <v>46214.099392268508</v>
      </c>
      <c r="J116" s="44">
        <v>22332.538259455101</v>
      </c>
      <c r="K116" s="44">
        <v>13951.094962695101</v>
      </c>
      <c r="L116" s="44">
        <v>8381.4432967600005</v>
      </c>
      <c r="M116" s="44">
        <v>68546.637651723606</v>
      </c>
      <c r="N116" s="44">
        <v>26497.224430169761</v>
      </c>
      <c r="O116" s="44">
        <v>17138.277449418601</v>
      </c>
      <c r="P116" s="46">
        <v>9358.9469807511596</v>
      </c>
      <c r="Q116" s="46">
        <v>584.64052086607205</v>
      </c>
      <c r="R116" s="46">
        <v>42634.053742420001</v>
      </c>
      <c r="S116" s="8"/>
    </row>
    <row r="117" spans="1:19" ht="14.25" customHeight="1" thickBot="1" x14ac:dyDescent="0.25">
      <c r="A117" s="95">
        <v>2028</v>
      </c>
      <c r="B117" s="95">
        <v>1</v>
      </c>
      <c r="C117" s="95" t="s">
        <v>333</v>
      </c>
      <c r="D117" s="34">
        <v>27849.8130250957</v>
      </c>
      <c r="E117" s="47">
        <v>11057.177947612399</v>
      </c>
      <c r="F117" s="47">
        <v>7511.6275906050796</v>
      </c>
      <c r="G117" s="47">
        <v>5597.2782344430798</v>
      </c>
      <c r="H117" s="47">
        <v>1914.349356162</v>
      </c>
      <c r="I117" s="47">
        <v>46418.618563313175</v>
      </c>
      <c r="J117" s="47">
        <v>22399.358765744197</v>
      </c>
      <c r="K117" s="47">
        <v>14013.337411284399</v>
      </c>
      <c r="L117" s="47">
        <v>8386.0213544597991</v>
      </c>
      <c r="M117" s="47">
        <v>68817.977329057379</v>
      </c>
      <c r="N117" s="47">
        <v>26616.259576447563</v>
      </c>
      <c r="O117" s="47">
        <v>17198.013219674402</v>
      </c>
      <c r="P117" s="48">
        <v>9418.2463567731593</v>
      </c>
      <c r="Q117" s="48">
        <v>584.64052086607205</v>
      </c>
      <c r="R117" s="48">
        <v>42786.358273475897</v>
      </c>
      <c r="S117" s="8"/>
    </row>
    <row r="118" spans="1:19" ht="14.25" customHeight="1" x14ac:dyDescent="0.2">
      <c r="A118" s="94">
        <v>2000</v>
      </c>
      <c r="B118" s="21" t="s">
        <v>329</v>
      </c>
      <c r="C118" s="16">
        <v>2000</v>
      </c>
      <c r="D118" s="19">
        <v>78931.028954576002</v>
      </c>
      <c r="E118" s="19">
        <v>35267.012816205926</v>
      </c>
      <c r="F118" s="19">
        <v>23236.608375548123</v>
      </c>
      <c r="G118" s="19">
        <v>20633.008247669579</v>
      </c>
      <c r="H118" s="19">
        <v>2603.6001278785438</v>
      </c>
      <c r="I118" s="19">
        <v>137434.65014633007</v>
      </c>
      <c r="J118" s="19">
        <v>63251.382976334025</v>
      </c>
      <c r="K118" s="19">
        <v>37472.242952690482</v>
      </c>
      <c r="L118" s="19">
        <v>25779.140023643551</v>
      </c>
      <c r="M118" s="19">
        <v>200686.03312266408</v>
      </c>
      <c r="N118" s="19">
        <v>71397.679425166963</v>
      </c>
      <c r="O118" s="19">
        <v>48795.6575213123</v>
      </c>
      <c r="P118" s="19">
        <v>22602.02190385466</v>
      </c>
      <c r="Q118" s="19">
        <v>-6675.2683546516773</v>
      </c>
      <c r="R118" s="19">
        <v>122613.0853428454</v>
      </c>
      <c r="S118" s="8"/>
    </row>
    <row r="119" spans="1:19" ht="14.25" customHeight="1" x14ac:dyDescent="0.2">
      <c r="A119" s="94">
        <v>2001</v>
      </c>
      <c r="B119" s="21" t="s">
        <v>329</v>
      </c>
      <c r="C119" s="16">
        <v>2001</v>
      </c>
      <c r="D119" s="19">
        <v>81466.276785885508</v>
      </c>
      <c r="E119" s="19">
        <v>36143.36885897402</v>
      </c>
      <c r="F119" s="19">
        <v>22785.810141027607</v>
      </c>
      <c r="G119" s="19">
        <v>19636.243268882779</v>
      </c>
      <c r="H119" s="19">
        <v>3149.5668721448251</v>
      </c>
      <c r="I119" s="19">
        <v>140395.45578588714</v>
      </c>
      <c r="J119" s="19">
        <v>63182.513723282726</v>
      </c>
      <c r="K119" s="19">
        <v>38479.794590691417</v>
      </c>
      <c r="L119" s="19">
        <v>24702.719132591301</v>
      </c>
      <c r="M119" s="19">
        <v>203577.96950916984</v>
      </c>
      <c r="N119" s="19">
        <v>72046.521607184579</v>
      </c>
      <c r="O119" s="19">
        <v>49715.372928783596</v>
      </c>
      <c r="P119" s="19">
        <v>22331.148678400983</v>
      </c>
      <c r="Q119" s="19">
        <v>-7673.9437259073911</v>
      </c>
      <c r="R119" s="19">
        <v>123857.50417607781</v>
      </c>
      <c r="S119" s="8"/>
    </row>
    <row r="120" spans="1:19" ht="14.25" customHeight="1" x14ac:dyDescent="0.2">
      <c r="A120" s="94">
        <v>2002</v>
      </c>
      <c r="B120" s="21" t="s">
        <v>329</v>
      </c>
      <c r="C120" s="16">
        <v>2002</v>
      </c>
      <c r="D120" s="19">
        <v>84206.663718752796</v>
      </c>
      <c r="E120" s="19">
        <v>35976.854576053694</v>
      </c>
      <c r="F120" s="19">
        <v>23264.66606761728</v>
      </c>
      <c r="G120" s="19">
        <v>19788.687470923462</v>
      </c>
      <c r="H120" s="19">
        <v>3475.9785966938221</v>
      </c>
      <c r="I120" s="19">
        <v>143448.18436242378</v>
      </c>
      <c r="J120" s="19">
        <v>65171.112403171261</v>
      </c>
      <c r="K120" s="19">
        <v>41081.722662431399</v>
      </c>
      <c r="L120" s="19">
        <v>24089.389740739862</v>
      </c>
      <c r="M120" s="19">
        <v>208619.29676559503</v>
      </c>
      <c r="N120" s="19">
        <v>75742.673117625513</v>
      </c>
      <c r="O120" s="19">
        <v>54112.560244836393</v>
      </c>
      <c r="P120" s="19">
        <v>21630.112872789112</v>
      </c>
      <c r="Q120" s="19">
        <v>-5951.27867555987</v>
      </c>
      <c r="R120" s="19">
        <v>126925.3449724099</v>
      </c>
      <c r="S120" s="8"/>
    </row>
    <row r="121" spans="1:19" ht="14.25" customHeight="1" x14ac:dyDescent="0.2">
      <c r="A121" s="94">
        <v>2003</v>
      </c>
      <c r="B121" s="21" t="s">
        <v>329</v>
      </c>
      <c r="C121" s="16">
        <v>2003</v>
      </c>
      <c r="D121" s="19">
        <v>86954.594671465398</v>
      </c>
      <c r="E121" s="19">
        <v>36876.947718974887</v>
      </c>
      <c r="F121" s="19">
        <v>22778.263420860538</v>
      </c>
      <c r="G121" s="19">
        <v>19192.256511369931</v>
      </c>
      <c r="H121" s="19">
        <v>3586.0069094906089</v>
      </c>
      <c r="I121" s="19">
        <v>146609.80581130082</v>
      </c>
      <c r="J121" s="19">
        <v>66122.335248999778</v>
      </c>
      <c r="K121" s="19">
        <v>42191.738333359099</v>
      </c>
      <c r="L121" s="19">
        <v>23930.596915640679</v>
      </c>
      <c r="M121" s="19">
        <v>212732.14106030061</v>
      </c>
      <c r="N121" s="19">
        <v>76324.711056180851</v>
      </c>
      <c r="O121" s="19">
        <v>54894.1963220912</v>
      </c>
      <c r="P121" s="19">
        <v>21430.514734089658</v>
      </c>
      <c r="Q121" s="19">
        <v>-6356.9467773656306</v>
      </c>
      <c r="R121" s="19">
        <v>130050.48322675421</v>
      </c>
      <c r="S121" s="8"/>
    </row>
    <row r="122" spans="1:19" ht="14.25" customHeight="1" x14ac:dyDescent="0.2">
      <c r="A122" s="94">
        <v>2004</v>
      </c>
      <c r="B122" s="21" t="s">
        <v>329</v>
      </c>
      <c r="C122" s="16">
        <v>2004</v>
      </c>
      <c r="D122" s="19">
        <v>89874.9262415212</v>
      </c>
      <c r="E122" s="19">
        <v>36903.278592433562</v>
      </c>
      <c r="F122" s="19">
        <v>24272.316652053698</v>
      </c>
      <c r="G122" s="19">
        <v>20491.024171882629</v>
      </c>
      <c r="H122" s="19">
        <v>3781.2924801710701</v>
      </c>
      <c r="I122" s="19">
        <v>151050.52148600848</v>
      </c>
      <c r="J122" s="19">
        <v>68388.978544765429</v>
      </c>
      <c r="K122" s="19">
        <v>44621.383386830799</v>
      </c>
      <c r="L122" s="19">
        <v>23767.595157934629</v>
      </c>
      <c r="M122" s="19">
        <v>219439.50003077392</v>
      </c>
      <c r="N122" s="19">
        <v>79411.612703989813</v>
      </c>
      <c r="O122" s="19">
        <v>56497.661364220796</v>
      </c>
      <c r="P122" s="19">
        <v>22913.95133976901</v>
      </c>
      <c r="Q122" s="19">
        <v>-6257.8375978080103</v>
      </c>
      <c r="R122" s="19">
        <v>133770.04972897621</v>
      </c>
      <c r="S122" s="8"/>
    </row>
    <row r="123" spans="1:19" ht="14.25" customHeight="1" x14ac:dyDescent="0.2">
      <c r="A123" s="94">
        <v>2005</v>
      </c>
      <c r="B123" s="21" t="s">
        <v>329</v>
      </c>
      <c r="C123" s="16">
        <v>2005</v>
      </c>
      <c r="D123" s="19">
        <v>93210.375945796201</v>
      </c>
      <c r="E123" s="19">
        <v>38689.643521340862</v>
      </c>
      <c r="F123" s="19">
        <v>25125.460547081959</v>
      </c>
      <c r="G123" s="19">
        <v>20375.675061303529</v>
      </c>
      <c r="H123" s="19">
        <v>4749.7854857784278</v>
      </c>
      <c r="I123" s="19">
        <v>157025.48001421901</v>
      </c>
      <c r="J123" s="19">
        <v>67538.406879973307</v>
      </c>
      <c r="K123" s="19">
        <v>43576.700152600606</v>
      </c>
      <c r="L123" s="19">
        <v>23961.706727372712</v>
      </c>
      <c r="M123" s="19">
        <v>224563.88689419234</v>
      </c>
      <c r="N123" s="19">
        <v>80375.13156447612</v>
      </c>
      <c r="O123" s="19">
        <v>56188.6633327374</v>
      </c>
      <c r="P123" s="19">
        <v>24186.468231738731</v>
      </c>
      <c r="Q123" s="19">
        <v>-7733.0820646697493</v>
      </c>
      <c r="R123" s="19">
        <v>136455.67326504682</v>
      </c>
      <c r="S123" s="8"/>
    </row>
    <row r="124" spans="1:19" ht="14.25" customHeight="1" x14ac:dyDescent="0.2">
      <c r="A124" s="94">
        <v>2006</v>
      </c>
      <c r="B124" s="21" t="s">
        <v>329</v>
      </c>
      <c r="C124" s="16">
        <v>2006</v>
      </c>
      <c r="D124" s="19">
        <v>96831.378427637697</v>
      </c>
      <c r="E124" s="19">
        <v>38634.028780778339</v>
      </c>
      <c r="F124" s="19">
        <v>26118.022801971678</v>
      </c>
      <c r="G124" s="19">
        <v>21802.169307082859</v>
      </c>
      <c r="H124" s="19">
        <v>4315.8534948888191</v>
      </c>
      <c r="I124" s="19">
        <v>161583.43001038773</v>
      </c>
      <c r="J124" s="19">
        <v>70253.551670751942</v>
      </c>
      <c r="K124" s="19">
        <v>45624.304657784996</v>
      </c>
      <c r="L124" s="19">
        <v>24629.247012966938</v>
      </c>
      <c r="M124" s="19">
        <v>231836.98168113964</v>
      </c>
      <c r="N124" s="19">
        <v>82763.319064045514</v>
      </c>
      <c r="O124" s="19">
        <v>57431.539196715094</v>
      </c>
      <c r="P124" s="19">
        <v>25331.779867330406</v>
      </c>
      <c r="Q124" s="19">
        <v>-8211.4508877152693</v>
      </c>
      <c r="R124" s="19">
        <v>140862.21172937879</v>
      </c>
      <c r="S124" s="8"/>
    </row>
    <row r="125" spans="1:19" ht="14.25" customHeight="1" x14ac:dyDescent="0.2">
      <c r="A125" s="94">
        <v>2007</v>
      </c>
      <c r="B125" s="21" t="s">
        <v>329</v>
      </c>
      <c r="C125" s="16">
        <v>2007</v>
      </c>
      <c r="D125" s="19">
        <v>99273.035898397997</v>
      </c>
      <c r="E125" s="19">
        <v>39042.53121898364</v>
      </c>
      <c r="F125" s="19">
        <v>26385.91442720202</v>
      </c>
      <c r="G125" s="19">
        <v>21558.432282004898</v>
      </c>
      <c r="H125" s="19">
        <v>4827.4821451971202</v>
      </c>
      <c r="I125" s="19">
        <v>164701.48154458366</v>
      </c>
      <c r="J125" s="19">
        <v>75373.444420344807</v>
      </c>
      <c r="K125" s="19">
        <v>48805.155518562504</v>
      </c>
      <c r="L125" s="19">
        <v>26568.288901782322</v>
      </c>
      <c r="M125" s="19">
        <v>240074.92596492846</v>
      </c>
      <c r="N125" s="19">
        <v>89092.434642599459</v>
      </c>
      <c r="O125" s="19">
        <v>63015.445617335397</v>
      </c>
      <c r="P125" s="19">
        <v>26076.989025264051</v>
      </c>
      <c r="Q125" s="19">
        <v>-8140.5149451949901</v>
      </c>
      <c r="R125" s="19">
        <v>142841.9763771343</v>
      </c>
      <c r="S125" s="8"/>
    </row>
    <row r="126" spans="1:19" ht="14.25" customHeight="1" x14ac:dyDescent="0.2">
      <c r="A126" s="94">
        <v>2008</v>
      </c>
      <c r="B126" s="21" t="s">
        <v>329</v>
      </c>
      <c r="C126" s="16">
        <v>2008</v>
      </c>
      <c r="D126" s="19">
        <v>97208.413576645995</v>
      </c>
      <c r="E126" s="19">
        <v>38737.329143695453</v>
      </c>
      <c r="F126" s="19">
        <v>23649.46956144967</v>
      </c>
      <c r="G126" s="19">
        <v>18522.594076396948</v>
      </c>
      <c r="H126" s="19">
        <v>5126.8754850527203</v>
      </c>
      <c r="I126" s="19">
        <v>159595.21228179111</v>
      </c>
      <c r="J126" s="19">
        <v>74814.475781719273</v>
      </c>
      <c r="K126" s="19">
        <v>48572.719087862497</v>
      </c>
      <c r="L126" s="19">
        <v>26241.75669385678</v>
      </c>
      <c r="M126" s="19">
        <v>234409.6880635104</v>
      </c>
      <c r="N126" s="19">
        <v>85854.444807765729</v>
      </c>
      <c r="O126" s="19">
        <v>60796.3977562855</v>
      </c>
      <c r="P126" s="19">
        <v>25058.047051480229</v>
      </c>
      <c r="Q126" s="19">
        <v>-4502.2351227943918</v>
      </c>
      <c r="R126" s="19">
        <v>144053.0081329504</v>
      </c>
      <c r="S126" s="8"/>
    </row>
    <row r="127" spans="1:19" ht="14.25" customHeight="1" x14ac:dyDescent="0.2">
      <c r="A127" s="94">
        <v>2009</v>
      </c>
      <c r="B127" s="21" t="s">
        <v>329</v>
      </c>
      <c r="C127" s="16">
        <v>2009</v>
      </c>
      <c r="D127" s="19">
        <v>95100.465361875802</v>
      </c>
      <c r="E127" s="19">
        <v>38742.267834001505</v>
      </c>
      <c r="F127" s="19">
        <v>23169.450640834992</v>
      </c>
      <c r="G127" s="19">
        <v>17333.851644313359</v>
      </c>
      <c r="H127" s="19">
        <v>5835.5989965216295</v>
      </c>
      <c r="I127" s="19">
        <v>157012.1838367123</v>
      </c>
      <c r="J127" s="19">
        <v>74034.78912028324</v>
      </c>
      <c r="K127" s="19">
        <v>47966.986218251506</v>
      </c>
      <c r="L127" s="19">
        <v>26067.802902031752</v>
      </c>
      <c r="M127" s="19">
        <v>231046.97295699554</v>
      </c>
      <c r="N127" s="19">
        <v>84761.735177401337</v>
      </c>
      <c r="O127" s="19">
        <v>60734.981187859798</v>
      </c>
      <c r="P127" s="19">
        <v>24026.753989541528</v>
      </c>
      <c r="Q127" s="19">
        <v>-5467.9224036229807</v>
      </c>
      <c r="R127" s="19">
        <v>140817.31537597149</v>
      </c>
      <c r="S127" s="8"/>
    </row>
    <row r="128" spans="1:19" ht="14.25" customHeight="1" x14ac:dyDescent="0.2">
      <c r="A128" s="94">
        <v>2010</v>
      </c>
      <c r="B128" s="21" t="s">
        <v>329</v>
      </c>
      <c r="C128" s="16">
        <v>2010</v>
      </c>
      <c r="D128" s="19">
        <v>94710.693383995211</v>
      </c>
      <c r="E128" s="19">
        <v>38793.330782026555</v>
      </c>
      <c r="F128" s="19">
        <v>23599.011542125747</v>
      </c>
      <c r="G128" s="19">
        <v>17409.160515467418</v>
      </c>
      <c r="H128" s="19">
        <v>6189.8510266583298</v>
      </c>
      <c r="I128" s="19">
        <v>157103.03570814751</v>
      </c>
      <c r="J128" s="19">
        <v>71176.736787352798</v>
      </c>
      <c r="K128" s="19">
        <v>45514.265385026796</v>
      </c>
      <c r="L128" s="19">
        <v>25662.471402325988</v>
      </c>
      <c r="M128" s="19">
        <v>228279.77249550028</v>
      </c>
      <c r="N128" s="19">
        <v>82268.392321935651</v>
      </c>
      <c r="O128" s="19">
        <v>56173.810202474095</v>
      </c>
      <c r="P128" s="19">
        <v>26094.582119461542</v>
      </c>
      <c r="Q128" s="19">
        <v>-2983.0082855089463</v>
      </c>
      <c r="R128" s="19">
        <v>143028.3718880559</v>
      </c>
      <c r="S128" s="8"/>
    </row>
    <row r="129" spans="1:19" ht="14.25" customHeight="1" x14ac:dyDescent="0.2">
      <c r="A129" s="94">
        <v>2011</v>
      </c>
      <c r="B129" s="21" t="s">
        <v>329</v>
      </c>
      <c r="C129" s="16">
        <v>2011</v>
      </c>
      <c r="D129" s="19">
        <v>94928.962333430012</v>
      </c>
      <c r="E129" s="19">
        <v>39524.289234092197</v>
      </c>
      <c r="F129" s="19">
        <v>24214.497917744993</v>
      </c>
      <c r="G129" s="19">
        <v>17604.771641325548</v>
      </c>
      <c r="H129" s="19">
        <v>6609.7262764194402</v>
      </c>
      <c r="I129" s="19">
        <v>158667.74948526718</v>
      </c>
      <c r="J129" s="19">
        <v>72810.302058077505</v>
      </c>
      <c r="K129" s="19">
        <v>45824.696425060902</v>
      </c>
      <c r="L129" s="19">
        <v>26985.60563301661</v>
      </c>
      <c r="M129" s="19">
        <v>231478.05154334469</v>
      </c>
      <c r="N129" s="19">
        <v>83398.386748348537</v>
      </c>
      <c r="O129" s="19">
        <v>56695.311445001396</v>
      </c>
      <c r="P129" s="19">
        <v>26703.075303347141</v>
      </c>
      <c r="Q129" s="19">
        <v>-2327.0803283239757</v>
      </c>
      <c r="R129" s="19">
        <v>145752.5844666725</v>
      </c>
      <c r="S129" s="8"/>
    </row>
    <row r="130" spans="1:19" ht="14.25" customHeight="1" x14ac:dyDescent="0.2">
      <c r="A130" s="94">
        <v>2012</v>
      </c>
      <c r="B130" s="21" t="s">
        <v>329</v>
      </c>
      <c r="C130" s="16">
        <v>2012</v>
      </c>
      <c r="D130" s="19">
        <v>94809.07740675821</v>
      </c>
      <c r="E130" s="19">
        <v>39400.160661489237</v>
      </c>
      <c r="F130" s="19">
        <v>23190.640802290491</v>
      </c>
      <c r="G130" s="19">
        <v>17356.455779373951</v>
      </c>
      <c r="H130" s="19">
        <v>5834.1850229165402</v>
      </c>
      <c r="I130" s="19">
        <v>157399.87887053794</v>
      </c>
      <c r="J130" s="19">
        <v>74403.414417480672</v>
      </c>
      <c r="K130" s="19">
        <v>46827.358191843494</v>
      </c>
      <c r="L130" s="19">
        <v>27576.056225637181</v>
      </c>
      <c r="M130" s="19">
        <v>231803.29328801864</v>
      </c>
      <c r="N130" s="19">
        <v>82902.466137180076</v>
      </c>
      <c r="O130" s="19">
        <v>56708.010183489096</v>
      </c>
      <c r="P130" s="19">
        <v>26194.45595369098</v>
      </c>
      <c r="Q130" s="19">
        <v>-1233.881559204043</v>
      </c>
      <c r="R130" s="19">
        <v>147666.94559163449</v>
      </c>
      <c r="S130" s="8"/>
    </row>
    <row r="131" spans="1:19" ht="14.25" customHeight="1" x14ac:dyDescent="0.2">
      <c r="A131" s="94">
        <v>2013</v>
      </c>
      <c r="B131" s="21" t="s">
        <v>329</v>
      </c>
      <c r="C131" s="16">
        <v>2013</v>
      </c>
      <c r="D131" s="19">
        <v>98411.020386714197</v>
      </c>
      <c r="E131" s="19">
        <v>39234.121200835667</v>
      </c>
      <c r="F131" s="19">
        <v>24550.84526755866</v>
      </c>
      <c r="G131" s="19">
        <v>18769.110286966992</v>
      </c>
      <c r="H131" s="19">
        <v>5781.7349805916701</v>
      </c>
      <c r="I131" s="19">
        <v>162195.98685510852</v>
      </c>
      <c r="J131" s="19">
        <v>76814.866859580725</v>
      </c>
      <c r="K131" s="19">
        <v>48036.205777068302</v>
      </c>
      <c r="L131" s="19">
        <v>28778.661082512433</v>
      </c>
      <c r="M131" s="19">
        <v>239010.85371468926</v>
      </c>
      <c r="N131" s="19">
        <v>86797.194091138357</v>
      </c>
      <c r="O131" s="19">
        <v>59845.641115255603</v>
      </c>
      <c r="P131" s="19">
        <v>26951.552975882758</v>
      </c>
      <c r="Q131" s="19">
        <v>-2013.9543109684901</v>
      </c>
      <c r="R131" s="19">
        <v>150199.70531258261</v>
      </c>
      <c r="S131" s="8"/>
    </row>
    <row r="132" spans="1:19" ht="14.25" customHeight="1" x14ac:dyDescent="0.2">
      <c r="A132" s="94">
        <v>2014</v>
      </c>
      <c r="B132" s="21" t="s">
        <v>329</v>
      </c>
      <c r="C132" s="16">
        <v>2014</v>
      </c>
      <c r="D132" s="19">
        <v>100145.78246722301</v>
      </c>
      <c r="E132" s="19">
        <v>39560.758176912044</v>
      </c>
      <c r="F132" s="19">
        <v>26133.690298798821</v>
      </c>
      <c r="G132" s="19">
        <v>20307.927475239369</v>
      </c>
      <c r="H132" s="19">
        <v>5825.7628235594493</v>
      </c>
      <c r="I132" s="19">
        <v>165840.23094293385</v>
      </c>
      <c r="J132" s="19">
        <v>78346.912388744226</v>
      </c>
      <c r="K132" s="19">
        <v>49149.665283742703</v>
      </c>
      <c r="L132" s="19">
        <v>29197.24710500153</v>
      </c>
      <c r="M132" s="19">
        <v>244187.14333167809</v>
      </c>
      <c r="N132" s="19">
        <v>88285.136613205483</v>
      </c>
      <c r="O132" s="19">
        <v>60041.912184251603</v>
      </c>
      <c r="P132" s="19">
        <v>28243.224428953879</v>
      </c>
      <c r="Q132" s="19">
        <v>-1145.4469798307391</v>
      </c>
      <c r="R132" s="19">
        <v>154756.55973864201</v>
      </c>
      <c r="S132" s="8"/>
    </row>
    <row r="133" spans="1:19" ht="14.25" customHeight="1" x14ac:dyDescent="0.2">
      <c r="A133" s="94">
        <v>2015</v>
      </c>
      <c r="B133" s="21" t="s">
        <v>329</v>
      </c>
      <c r="C133" s="16">
        <v>2015</v>
      </c>
      <c r="D133" s="19">
        <v>102117.611074737</v>
      </c>
      <c r="E133" s="19">
        <v>39715.44816496865</v>
      </c>
      <c r="F133" s="19">
        <v>26901.521672900337</v>
      </c>
      <c r="G133" s="19">
        <v>21343.283026149038</v>
      </c>
      <c r="H133" s="19">
        <v>5558.2386467513006</v>
      </c>
      <c r="I133" s="19">
        <v>168734.58091260598</v>
      </c>
      <c r="J133" s="19">
        <v>82407.453334804974</v>
      </c>
      <c r="K133" s="19">
        <v>52140.721774885096</v>
      </c>
      <c r="L133" s="19">
        <v>30266.731559919877</v>
      </c>
      <c r="M133" s="19">
        <v>251142.03424741095</v>
      </c>
      <c r="N133" s="19">
        <v>92909.318559546053</v>
      </c>
      <c r="O133" s="19">
        <v>63047.344500761901</v>
      </c>
      <c r="P133" s="19">
        <v>29861.974058784152</v>
      </c>
      <c r="Q133" s="19">
        <v>-1352.1705882786769</v>
      </c>
      <c r="R133" s="19">
        <v>156880.54509958668</v>
      </c>
      <c r="S133" s="8"/>
    </row>
    <row r="134" spans="1:19" ht="14.25" customHeight="1" x14ac:dyDescent="0.2">
      <c r="A134" s="94">
        <v>2016</v>
      </c>
      <c r="B134" s="21" t="s">
        <v>329</v>
      </c>
      <c r="C134" s="16">
        <v>2016</v>
      </c>
      <c r="D134" s="19">
        <v>104700.64369933509</v>
      </c>
      <c r="E134" s="19">
        <v>40219.735006883202</v>
      </c>
      <c r="F134" s="19">
        <v>27388.797991002721</v>
      </c>
      <c r="G134" s="19">
        <v>21431.235463983332</v>
      </c>
      <c r="H134" s="19">
        <v>5957.5625270193905</v>
      </c>
      <c r="I134" s="19">
        <v>172309.17669722103</v>
      </c>
      <c r="J134" s="19">
        <v>82255.796689937357</v>
      </c>
      <c r="K134" s="19">
        <v>51578.528259889601</v>
      </c>
      <c r="L134" s="19">
        <v>30677.268430047763</v>
      </c>
      <c r="M134" s="19">
        <v>254564.97338715839</v>
      </c>
      <c r="N134" s="19">
        <v>96673.840234273957</v>
      </c>
      <c r="O134" s="19">
        <v>65146.891588145896</v>
      </c>
      <c r="P134" s="19">
        <v>31526.948646128061</v>
      </c>
      <c r="Q134" s="19">
        <v>-838.59918280991792</v>
      </c>
      <c r="R134" s="19">
        <v>157052.53397007499</v>
      </c>
      <c r="S134" s="8"/>
    </row>
    <row r="135" spans="1:19" ht="14.25" customHeight="1" x14ac:dyDescent="0.2">
      <c r="A135" s="94">
        <v>2017</v>
      </c>
      <c r="B135" s="21" t="s">
        <v>329</v>
      </c>
      <c r="C135" s="16">
        <v>2017</v>
      </c>
      <c r="D135" s="19">
        <v>104678.794705676</v>
      </c>
      <c r="E135" s="19">
        <v>40626.012385428498</v>
      </c>
      <c r="F135" s="19">
        <v>28392.14884641036</v>
      </c>
      <c r="G135" s="19">
        <v>22067.498431969827</v>
      </c>
      <c r="H135" s="19">
        <v>6324.6504144405299</v>
      </c>
      <c r="I135" s="19">
        <v>173696.95593751484</v>
      </c>
      <c r="J135" s="19">
        <v>86709.226304003474</v>
      </c>
      <c r="K135" s="19">
        <v>54100.274324489103</v>
      </c>
      <c r="L135" s="19">
        <v>32608.951979514371</v>
      </c>
      <c r="M135" s="19">
        <v>260406.18224151834</v>
      </c>
      <c r="N135" s="19">
        <v>99420.502125979634</v>
      </c>
      <c r="O135" s="19">
        <v>66769.025652773998</v>
      </c>
      <c r="P135" s="19">
        <v>32651.476473205639</v>
      </c>
      <c r="Q135" s="19">
        <v>-649.75176795461789</v>
      </c>
      <c r="R135" s="19">
        <v>160335.92834758462</v>
      </c>
      <c r="S135" s="8"/>
    </row>
    <row r="136" spans="1:19" ht="14.25" customHeight="1" x14ac:dyDescent="0.2">
      <c r="A136" s="94">
        <v>2018</v>
      </c>
      <c r="B136" s="21" t="s">
        <v>329</v>
      </c>
      <c r="C136" s="16">
        <v>2018</v>
      </c>
      <c r="D136" s="19">
        <v>106412.8678576228</v>
      </c>
      <c r="E136" s="19">
        <v>40660.890571937096</v>
      </c>
      <c r="F136" s="19">
        <v>28045.473339385288</v>
      </c>
      <c r="G136" s="19">
        <v>22135.82528124543</v>
      </c>
      <c r="H136" s="19">
        <v>5909.6480581398591</v>
      </c>
      <c r="I136" s="19">
        <v>175119.23176894517</v>
      </c>
      <c r="J136" s="19">
        <v>87004.466671804985</v>
      </c>
      <c r="K136" s="19">
        <v>53511.993202322301</v>
      </c>
      <c r="L136" s="19">
        <v>33492.473469482691</v>
      </c>
      <c r="M136" s="19">
        <v>262123.69844075019</v>
      </c>
      <c r="N136" s="19">
        <v>101088.66038864269</v>
      </c>
      <c r="O136" s="19">
        <v>67246.569890939907</v>
      </c>
      <c r="P136" s="19">
        <v>33842.090497702782</v>
      </c>
      <c r="Q136" s="19">
        <v>602.43033731904404</v>
      </c>
      <c r="R136" s="19">
        <v>161637.468389427</v>
      </c>
      <c r="S136" s="8"/>
    </row>
    <row r="137" spans="1:19" ht="14.25" customHeight="1" x14ac:dyDescent="0.2">
      <c r="A137" s="94">
        <v>2019</v>
      </c>
      <c r="B137" s="21" t="s">
        <v>329</v>
      </c>
      <c r="C137" s="16">
        <v>2019</v>
      </c>
      <c r="D137" s="19">
        <v>107050.45232321709</v>
      </c>
      <c r="E137" s="19">
        <v>41059.625471057698</v>
      </c>
      <c r="F137" s="19">
        <v>28195.375293261452</v>
      </c>
      <c r="G137" s="19">
        <v>22050.868054470899</v>
      </c>
      <c r="H137" s="19">
        <v>6144.5072387905493</v>
      </c>
      <c r="I137" s="19">
        <v>176305.45308753624</v>
      </c>
      <c r="J137" s="19">
        <v>88706.90416007262</v>
      </c>
      <c r="K137" s="19">
        <v>53888.216741656899</v>
      </c>
      <c r="L137" s="19">
        <v>34818.68741841572</v>
      </c>
      <c r="M137" s="19">
        <v>265012.35724760883</v>
      </c>
      <c r="N137" s="19">
        <v>103230.72822766147</v>
      </c>
      <c r="O137" s="19">
        <v>68451.590180825398</v>
      </c>
      <c r="P137" s="19">
        <v>34779.138046836066</v>
      </c>
      <c r="Q137" s="19">
        <v>1498.490674157289</v>
      </c>
      <c r="R137" s="19">
        <v>163280.11969410512</v>
      </c>
      <c r="S137" s="8"/>
    </row>
    <row r="138" spans="1:19" ht="14.25" customHeight="1" x14ac:dyDescent="0.2">
      <c r="A138" s="94">
        <v>2020</v>
      </c>
      <c r="B138" s="21" t="s">
        <v>329</v>
      </c>
      <c r="C138" s="16">
        <v>2020</v>
      </c>
      <c r="D138" s="19">
        <v>93723.565014030202</v>
      </c>
      <c r="E138" s="19">
        <v>34201.71174609736</v>
      </c>
      <c r="F138" s="19">
        <v>25036.201784914272</v>
      </c>
      <c r="G138" s="19">
        <v>18697.093574812709</v>
      </c>
      <c r="H138" s="19">
        <v>6339.10821010156</v>
      </c>
      <c r="I138" s="19">
        <v>152961.47854504184</v>
      </c>
      <c r="J138" s="19">
        <v>79316.148437740252</v>
      </c>
      <c r="K138" s="19">
        <v>48288.712921963102</v>
      </c>
      <c r="L138" s="19">
        <v>31027.43551577715</v>
      </c>
      <c r="M138" s="19">
        <v>232277.62698278209</v>
      </c>
      <c r="N138" s="19">
        <v>93699.331544968707</v>
      </c>
      <c r="O138" s="19">
        <v>61038.206527508002</v>
      </c>
      <c r="P138" s="19">
        <v>32661.125017460708</v>
      </c>
      <c r="Q138" s="19">
        <v>3810.5986592892878</v>
      </c>
      <c r="R138" s="19">
        <v>142388.89409710301</v>
      </c>
      <c r="S138" s="8"/>
    </row>
    <row r="139" spans="1:19" ht="14.25" customHeight="1" x14ac:dyDescent="0.2">
      <c r="A139" s="94">
        <v>2021</v>
      </c>
      <c r="B139" s="21" t="s">
        <v>329</v>
      </c>
      <c r="C139" s="16">
        <v>2021</v>
      </c>
      <c r="D139" s="19">
        <v>101004.8300681742</v>
      </c>
      <c r="E139" s="19">
        <v>38389.152335830688</v>
      </c>
      <c r="F139" s="19">
        <v>27363.018645236058</v>
      </c>
      <c r="G139" s="19">
        <v>20448.860556144198</v>
      </c>
      <c r="H139" s="19">
        <v>6914.1580890918594</v>
      </c>
      <c r="I139" s="19">
        <v>166757.00104924093</v>
      </c>
      <c r="J139" s="19">
        <v>82669.374814079754</v>
      </c>
      <c r="K139" s="19">
        <v>49683.566797265899</v>
      </c>
      <c r="L139" s="19">
        <v>32985.808016813848</v>
      </c>
      <c r="M139" s="19">
        <v>249426.37586332072</v>
      </c>
      <c r="N139" s="19">
        <v>98486.984260464727</v>
      </c>
      <c r="O139" s="19">
        <v>65724.610199198796</v>
      </c>
      <c r="P139" s="19">
        <v>32762.374061265931</v>
      </c>
      <c r="Q139" s="19">
        <v>2696.142715134632</v>
      </c>
      <c r="R139" s="19">
        <v>153635.53431799082</v>
      </c>
      <c r="S139" s="8"/>
    </row>
    <row r="140" spans="1:19" ht="14.25" customHeight="1" x14ac:dyDescent="0.2">
      <c r="A140" s="94">
        <v>2022</v>
      </c>
      <c r="B140" s="21" t="s">
        <v>329</v>
      </c>
      <c r="C140" s="16">
        <v>2022</v>
      </c>
      <c r="D140" s="19">
        <v>104696.3756782221</v>
      </c>
      <c r="E140" s="19">
        <v>41075.928358891499</v>
      </c>
      <c r="F140" s="19">
        <v>27265.508924922047</v>
      </c>
      <c r="G140" s="19">
        <v>20062.958211939622</v>
      </c>
      <c r="H140" s="19">
        <v>7202.5507129824291</v>
      </c>
      <c r="I140" s="19">
        <v>173037.81296203565</v>
      </c>
      <c r="J140" s="19">
        <v>85192.641376403524</v>
      </c>
      <c r="K140" s="19">
        <v>51601.3731434613</v>
      </c>
      <c r="L140" s="19">
        <v>33591.268232942224</v>
      </c>
      <c r="M140" s="19">
        <v>258230.45433843919</v>
      </c>
      <c r="N140" s="19">
        <v>99210.595730843677</v>
      </c>
      <c r="O140" s="19">
        <v>66135.774691332903</v>
      </c>
      <c r="P140" s="19">
        <v>33074.821039510774</v>
      </c>
      <c r="Q140" s="19">
        <v>2352.2006184383422</v>
      </c>
      <c r="R140" s="19">
        <v>161372.0592260343</v>
      </c>
      <c r="S140" s="8"/>
    </row>
    <row r="141" spans="1:19" ht="14.25" customHeight="1" x14ac:dyDescent="0.2">
      <c r="A141" s="94">
        <v>2023</v>
      </c>
      <c r="B141" s="21" t="s">
        <v>329</v>
      </c>
      <c r="C141" s="16">
        <v>2023</v>
      </c>
      <c r="D141" s="19">
        <v>103187.4964917404</v>
      </c>
      <c r="E141" s="19">
        <v>41938.927094013605</v>
      </c>
      <c r="F141" s="19">
        <v>27032.142865457201</v>
      </c>
      <c r="G141" s="19">
        <v>19563.791066480168</v>
      </c>
      <c r="H141" s="19">
        <v>7468.3517989770298</v>
      </c>
      <c r="I141" s="19">
        <v>172158.56645121123</v>
      </c>
      <c r="J141" s="19">
        <v>83930.05142828598</v>
      </c>
      <c r="K141" s="19">
        <v>50782.273642565502</v>
      </c>
      <c r="L141" s="19">
        <v>33147.777785720478</v>
      </c>
      <c r="M141" s="19">
        <v>256088.61787949718</v>
      </c>
      <c r="N141" s="19">
        <v>99067.281849104125</v>
      </c>
      <c r="O141" s="19">
        <v>65607.991049486503</v>
      </c>
      <c r="P141" s="19">
        <v>33459.290799617636</v>
      </c>
      <c r="Q141" s="19">
        <v>2338.5620834642882</v>
      </c>
      <c r="R141" s="19">
        <v>159359.89811385761</v>
      </c>
      <c r="S141" s="8"/>
    </row>
    <row r="142" spans="1:19" ht="14.25" customHeight="1" x14ac:dyDescent="0.2">
      <c r="A142" s="94">
        <v>2024</v>
      </c>
      <c r="B142" s="21" t="s">
        <v>329</v>
      </c>
      <c r="C142" s="16">
        <v>2024</v>
      </c>
      <c r="D142" s="19">
        <v>104300.41081444609</v>
      </c>
      <c r="E142" s="19">
        <v>42440.665346977497</v>
      </c>
      <c r="F142" s="19">
        <v>27499.520446491777</v>
      </c>
      <c r="G142" s="19">
        <v>19946.274195982569</v>
      </c>
      <c r="H142" s="19">
        <v>7553.2462505092099</v>
      </c>
      <c r="I142" s="19">
        <v>174240.59660791539</v>
      </c>
      <c r="J142" s="19">
        <v>84648.972505327998</v>
      </c>
      <c r="K142" s="19">
        <v>51445.778873856303</v>
      </c>
      <c r="L142" s="19">
        <v>33203.193631471695</v>
      </c>
      <c r="M142" s="19">
        <v>258889.56911324337</v>
      </c>
      <c r="N142" s="19">
        <v>100721.11018388101</v>
      </c>
      <c r="O142" s="19">
        <v>66415.411797844106</v>
      </c>
      <c r="P142" s="19">
        <v>34305.698386036922</v>
      </c>
      <c r="Q142" s="19">
        <v>2338.5620834642882</v>
      </c>
      <c r="R142" s="19">
        <v>160507.021012827</v>
      </c>
      <c r="S142" s="8"/>
    </row>
    <row r="143" spans="1:19" ht="14.25" customHeight="1" x14ac:dyDescent="0.2">
      <c r="A143" s="94">
        <v>2025</v>
      </c>
      <c r="B143" s="21" t="s">
        <v>329</v>
      </c>
      <c r="C143" s="16">
        <v>2025</v>
      </c>
      <c r="D143" s="19">
        <v>105983.76863785621</v>
      </c>
      <c r="E143" s="19">
        <v>42876.391099743603</v>
      </c>
      <c r="F143" s="19">
        <v>28582.519484882578</v>
      </c>
      <c r="G143" s="19">
        <v>20997.471427295062</v>
      </c>
      <c r="H143" s="19">
        <v>7585.0480575875199</v>
      </c>
      <c r="I143" s="19">
        <v>177442.6792224824</v>
      </c>
      <c r="J143" s="19">
        <v>86149.434360482148</v>
      </c>
      <c r="K143" s="19">
        <v>52803.513057534394</v>
      </c>
      <c r="L143" s="19">
        <v>33345.921302947754</v>
      </c>
      <c r="M143" s="19">
        <v>263592.11358296452</v>
      </c>
      <c r="N143" s="19">
        <v>102392.37428344064</v>
      </c>
      <c r="O143" s="19">
        <v>67153.216169128398</v>
      </c>
      <c r="P143" s="19">
        <v>35239.158114312253</v>
      </c>
      <c r="Q143" s="19">
        <v>2338.5620834642882</v>
      </c>
      <c r="R143" s="19">
        <v>163538.30138298808</v>
      </c>
      <c r="S143" s="8"/>
    </row>
    <row r="144" spans="1:19" ht="14.25" customHeight="1" x14ac:dyDescent="0.2">
      <c r="A144" s="211">
        <v>2026</v>
      </c>
      <c r="B144" s="21" t="s">
        <v>329</v>
      </c>
      <c r="C144" s="212">
        <v>2026</v>
      </c>
      <c r="D144" s="19">
        <v>107983.85696720949</v>
      </c>
      <c r="E144" s="19">
        <v>43385.376641643394</v>
      </c>
      <c r="F144" s="19">
        <v>29541.622970891451</v>
      </c>
      <c r="G144" s="19">
        <v>21918.87773932733</v>
      </c>
      <c r="H144" s="19">
        <v>7622.7452315641194</v>
      </c>
      <c r="I144" s="19">
        <v>180910.85657974434</v>
      </c>
      <c r="J144" s="19">
        <v>87641.668851297698</v>
      </c>
      <c r="K144" s="19">
        <v>54205.052664306604</v>
      </c>
      <c r="L144" s="19">
        <v>33436.616186991087</v>
      </c>
      <c r="M144" s="19">
        <v>268552.52543104201</v>
      </c>
      <c r="N144" s="19">
        <v>103938.98445473239</v>
      </c>
      <c r="O144" s="19">
        <v>67782.3895614676</v>
      </c>
      <c r="P144" s="19">
        <v>36156.594893264773</v>
      </c>
      <c r="Q144" s="19">
        <v>2338.5620834642882</v>
      </c>
      <c r="R144" s="19">
        <v>166952.10305977421</v>
      </c>
      <c r="S144" s="8"/>
    </row>
    <row r="145" spans="1:19" ht="14.25" customHeight="1" thickBot="1" x14ac:dyDescent="0.25">
      <c r="A145" s="95">
        <v>2027</v>
      </c>
      <c r="B145" s="95" t="s">
        <v>329</v>
      </c>
      <c r="C145" s="50">
        <v>2027</v>
      </c>
      <c r="D145" s="34">
        <v>109897.0313980754</v>
      </c>
      <c r="E145" s="34">
        <v>43918.347286850003</v>
      </c>
      <c r="F145" s="34">
        <v>30017.311994165291</v>
      </c>
      <c r="G145" s="34">
        <v>22370.057742292371</v>
      </c>
      <c r="H145" s="34">
        <v>7647.2542518729197</v>
      </c>
      <c r="I145" s="34">
        <v>183832.69067909068</v>
      </c>
      <c r="J145" s="34">
        <v>88916.875729520179</v>
      </c>
      <c r="K145" s="34">
        <v>55416.783687430609</v>
      </c>
      <c r="L145" s="34">
        <v>33500.092042089578</v>
      </c>
      <c r="M145" s="34">
        <v>272749.5664086109</v>
      </c>
      <c r="N145" s="34">
        <v>105495.0309972879</v>
      </c>
      <c r="O145" s="34">
        <v>68411.169489649707</v>
      </c>
      <c r="P145" s="34">
        <v>37083.861507638198</v>
      </c>
      <c r="Q145" s="34">
        <v>2338.5620834642882</v>
      </c>
      <c r="R145" s="34">
        <v>169593.0974947873</v>
      </c>
      <c r="S145" s="8"/>
    </row>
    <row r="146" spans="1:19" ht="14.25" customHeight="1" x14ac:dyDescent="0.2">
      <c r="A146" s="21" t="s">
        <v>329</v>
      </c>
      <c r="B146" s="21" t="s">
        <v>329</v>
      </c>
      <c r="C146" s="58" t="s">
        <v>17</v>
      </c>
      <c r="D146" s="19">
        <v>79490.386480898203</v>
      </c>
      <c r="E146" s="19">
        <v>35478.992899613098</v>
      </c>
      <c r="F146" s="19">
        <v>22993.495876359902</v>
      </c>
      <c r="G146" s="19">
        <v>20424.32178414223</v>
      </c>
      <c r="H146" s="19">
        <v>2569.1740922176759</v>
      </c>
      <c r="I146" s="19">
        <v>137962.87525687122</v>
      </c>
      <c r="J146" s="19">
        <v>63837.932832153325</v>
      </c>
      <c r="K146" s="19">
        <v>37557.286362885716</v>
      </c>
      <c r="L146" s="19">
        <v>26280.646469267598</v>
      </c>
      <c r="M146" s="19">
        <v>201800.80808902453</v>
      </c>
      <c r="N146" s="19">
        <v>73272.574562935231</v>
      </c>
      <c r="O146" s="19">
        <v>48931.111409844198</v>
      </c>
      <c r="P146" s="19">
        <v>24341.46315309103</v>
      </c>
      <c r="Q146" s="19">
        <v>-5921.8746168106072</v>
      </c>
      <c r="R146" s="19">
        <v>122606.3589092787</v>
      </c>
      <c r="S146" s="8"/>
    </row>
    <row r="147" spans="1:19" ht="14.25" customHeight="1" x14ac:dyDescent="0.2">
      <c r="A147" s="21" t="s">
        <v>329</v>
      </c>
      <c r="B147" s="21" t="s">
        <v>329</v>
      </c>
      <c r="C147" s="58" t="s">
        <v>18</v>
      </c>
      <c r="D147" s="19">
        <v>82158.5219299327</v>
      </c>
      <c r="E147" s="19">
        <v>36163.83604104149</v>
      </c>
      <c r="F147" s="19">
        <v>22925.17277133638</v>
      </c>
      <c r="G147" s="19">
        <v>19534.894649867423</v>
      </c>
      <c r="H147" s="19">
        <v>3390.2781214689621</v>
      </c>
      <c r="I147" s="19">
        <v>141247.53074231057</v>
      </c>
      <c r="J147" s="19">
        <v>63244.439621300131</v>
      </c>
      <c r="K147" s="19">
        <v>39054.492255177742</v>
      </c>
      <c r="L147" s="19">
        <v>24189.947366122389</v>
      </c>
      <c r="M147" s="19">
        <v>204491.97036361072</v>
      </c>
      <c r="N147" s="19">
        <v>71697.273337834587</v>
      </c>
      <c r="O147" s="19">
        <v>50120.472173346498</v>
      </c>
      <c r="P147" s="19">
        <v>21576.80116448809</v>
      </c>
      <c r="Q147" s="19">
        <v>-8191.1300692963896</v>
      </c>
      <c r="R147" s="19">
        <v>124603.5669564797</v>
      </c>
      <c r="S147" s="8"/>
    </row>
    <row r="148" spans="1:19" ht="14.25" customHeight="1" x14ac:dyDescent="0.2">
      <c r="A148" s="21" t="s">
        <v>329</v>
      </c>
      <c r="B148" s="21" t="s">
        <v>329</v>
      </c>
      <c r="C148" s="58" t="s">
        <v>19</v>
      </c>
      <c r="D148" s="19">
        <v>84797.979426321297</v>
      </c>
      <c r="E148" s="19">
        <v>36118.771142228477</v>
      </c>
      <c r="F148" s="19">
        <v>23314.812222745022</v>
      </c>
      <c r="G148" s="19">
        <v>19735.146157328367</v>
      </c>
      <c r="H148" s="19">
        <v>3579.6660654166531</v>
      </c>
      <c r="I148" s="19">
        <v>144231.56279129483</v>
      </c>
      <c r="J148" s="19">
        <v>65574.675938078901</v>
      </c>
      <c r="K148" s="19">
        <v>41401.620868189799</v>
      </c>
      <c r="L148" s="19">
        <v>24173.055069889091</v>
      </c>
      <c r="M148" s="19">
        <v>209806.23872937367</v>
      </c>
      <c r="N148" s="19">
        <v>76038.01311964207</v>
      </c>
      <c r="O148" s="19">
        <v>55097.785790249603</v>
      </c>
      <c r="P148" s="19">
        <v>20940.22732939247</v>
      </c>
      <c r="Q148" s="19">
        <v>-6129.0457777580905</v>
      </c>
      <c r="R148" s="19">
        <v>127639.17983197371</v>
      </c>
      <c r="S148" s="8"/>
    </row>
    <row r="149" spans="1:19" ht="14.25" customHeight="1" x14ac:dyDescent="0.2">
      <c r="A149" s="21" t="s">
        <v>329</v>
      </c>
      <c r="B149" s="21" t="s">
        <v>329</v>
      </c>
      <c r="C149" s="58" t="s">
        <v>20</v>
      </c>
      <c r="D149" s="19">
        <v>87786.562425608397</v>
      </c>
      <c r="E149" s="19">
        <v>36921.885467313434</v>
      </c>
      <c r="F149" s="19">
        <v>22914.386764798182</v>
      </c>
      <c r="G149" s="19">
        <v>19472.031590802413</v>
      </c>
      <c r="H149" s="19">
        <v>3442.3551739957738</v>
      </c>
      <c r="I149" s="19">
        <v>147622.83465772003</v>
      </c>
      <c r="J149" s="19">
        <v>67089.959436150035</v>
      </c>
      <c r="K149" s="19">
        <v>43324.105763078398</v>
      </c>
      <c r="L149" s="19">
        <v>23765.853673071644</v>
      </c>
      <c r="M149" s="19">
        <v>214712.79409387009</v>
      </c>
      <c r="N149" s="19">
        <v>76735.841317067825</v>
      </c>
      <c r="O149" s="19">
        <v>55765.460022322601</v>
      </c>
      <c r="P149" s="19">
        <v>20970.381294745228</v>
      </c>
      <c r="Q149" s="19">
        <v>-6713.6835809722697</v>
      </c>
      <c r="R149" s="19">
        <v>131263.2691958301</v>
      </c>
      <c r="S149" s="8"/>
    </row>
    <row r="150" spans="1:19" ht="14.25" customHeight="1" x14ac:dyDescent="0.2">
      <c r="A150" s="21" t="s">
        <v>329</v>
      </c>
      <c r="B150" s="21" t="s">
        <v>329</v>
      </c>
      <c r="C150" s="58" t="s">
        <v>21</v>
      </c>
      <c r="D150" s="19">
        <v>90678.658302954194</v>
      </c>
      <c r="E150" s="19">
        <v>37241.640495988846</v>
      </c>
      <c r="F150" s="19">
        <v>24638.242157901263</v>
      </c>
      <c r="G150" s="19">
        <v>20094.986412227481</v>
      </c>
      <c r="H150" s="19">
        <v>4543.2557456737841</v>
      </c>
      <c r="I150" s="19">
        <v>152558.54095684431</v>
      </c>
      <c r="J150" s="19">
        <v>67761.672406003374</v>
      </c>
      <c r="K150" s="19">
        <v>43969.824187690509</v>
      </c>
      <c r="L150" s="19">
        <v>23791.848218312873</v>
      </c>
      <c r="M150" s="19">
        <v>220320.21336284769</v>
      </c>
      <c r="N150" s="19">
        <v>80454.985370819195</v>
      </c>
      <c r="O150" s="19">
        <v>56087.1803399454</v>
      </c>
      <c r="P150" s="19">
        <v>24367.805030873802</v>
      </c>
      <c r="Q150" s="19">
        <v>-5805.8409404520498</v>
      </c>
      <c r="R150" s="19">
        <v>134059.38705157652</v>
      </c>
      <c r="S150" s="8"/>
    </row>
    <row r="151" spans="1:19" ht="14.25" customHeight="1" x14ac:dyDescent="0.2">
      <c r="A151" s="21" t="s">
        <v>329</v>
      </c>
      <c r="B151" s="21" t="s">
        <v>329</v>
      </c>
      <c r="C151" s="58" t="s">
        <v>22</v>
      </c>
      <c r="D151" s="19">
        <v>94177.183924708501</v>
      </c>
      <c r="E151" s="19">
        <v>38846.100862672858</v>
      </c>
      <c r="F151" s="19">
        <v>25248.054049644728</v>
      </c>
      <c r="G151" s="19">
        <v>20943.82452311381</v>
      </c>
      <c r="H151" s="19">
        <v>4304.2295265309176</v>
      </c>
      <c r="I151" s="19">
        <v>158271.33883702609</v>
      </c>
      <c r="J151" s="19">
        <v>68342.866961425636</v>
      </c>
      <c r="K151" s="19">
        <v>44252.138193909399</v>
      </c>
      <c r="L151" s="19">
        <v>24090.72876751623</v>
      </c>
      <c r="M151" s="19">
        <v>226614.20579845173</v>
      </c>
      <c r="N151" s="19">
        <v>80780.125751132393</v>
      </c>
      <c r="O151" s="19">
        <v>56232.031976659498</v>
      </c>
      <c r="P151" s="19">
        <v>24548.093774472894</v>
      </c>
      <c r="Q151" s="19">
        <v>-7963.5901601834794</v>
      </c>
      <c r="R151" s="19">
        <v>137870.48988713609</v>
      </c>
      <c r="S151" s="8"/>
    </row>
    <row r="152" spans="1:19" ht="14.25" customHeight="1" x14ac:dyDescent="0.2">
      <c r="A152" s="21" t="s">
        <v>329</v>
      </c>
      <c r="B152" s="21" t="s">
        <v>329</v>
      </c>
      <c r="C152" s="58" t="s">
        <v>23</v>
      </c>
      <c r="D152" s="19">
        <v>97287.035054101201</v>
      </c>
      <c r="E152" s="19">
        <v>38697.266979216343</v>
      </c>
      <c r="F152" s="19">
        <v>26414.642261255129</v>
      </c>
      <c r="G152" s="19">
        <v>22100.092962083989</v>
      </c>
      <c r="H152" s="19">
        <v>4314.5492991711399</v>
      </c>
      <c r="I152" s="19">
        <v>162398.94429457266</v>
      </c>
      <c r="J152" s="19">
        <v>70683.368461426871</v>
      </c>
      <c r="K152" s="19">
        <v>45907.869349360401</v>
      </c>
      <c r="L152" s="19">
        <v>24775.499112066467</v>
      </c>
      <c r="M152" s="19">
        <v>233082.3127559995</v>
      </c>
      <c r="N152" s="19">
        <v>83711.041486865506</v>
      </c>
      <c r="O152" s="19">
        <v>58145.808398011992</v>
      </c>
      <c r="P152" s="19">
        <v>25565.233088853507</v>
      </c>
      <c r="Q152" s="19">
        <v>-8047.7540798316304</v>
      </c>
      <c r="R152" s="19">
        <v>141323.51718930239</v>
      </c>
      <c r="S152" s="8"/>
    </row>
    <row r="153" spans="1:19" ht="14.25" customHeight="1" x14ac:dyDescent="0.2">
      <c r="A153" s="21" t="s">
        <v>329</v>
      </c>
      <c r="B153" s="21" t="s">
        <v>329</v>
      </c>
      <c r="C153" s="58" t="s">
        <v>24</v>
      </c>
      <c r="D153" s="19">
        <v>99753.511416459689</v>
      </c>
      <c r="E153" s="19">
        <v>38999.443211384933</v>
      </c>
      <c r="F153" s="19">
        <v>25854.397061833792</v>
      </c>
      <c r="G153" s="19">
        <v>20805.388025699132</v>
      </c>
      <c r="H153" s="19">
        <v>5049.0090361346602</v>
      </c>
      <c r="I153" s="19">
        <v>164607.35168967844</v>
      </c>
      <c r="J153" s="19">
        <v>76049.197180330128</v>
      </c>
      <c r="K153" s="19">
        <v>48972.198005498707</v>
      </c>
      <c r="L153" s="19">
        <v>27076.999174831428</v>
      </c>
      <c r="M153" s="19">
        <v>240656.54887000856</v>
      </c>
      <c r="N153" s="19">
        <v>89449.891657781089</v>
      </c>
      <c r="O153" s="19">
        <v>63963.568769629695</v>
      </c>
      <c r="P153" s="19">
        <v>25486.322888151393</v>
      </c>
      <c r="Q153" s="19">
        <v>-7628.6109834586605</v>
      </c>
      <c r="R153" s="19">
        <v>143578.04622876909</v>
      </c>
      <c r="S153" s="8"/>
    </row>
    <row r="154" spans="1:19" ht="14.25" customHeight="1" x14ac:dyDescent="0.2">
      <c r="A154" s="21" t="s">
        <v>329</v>
      </c>
      <c r="B154" s="21" t="s">
        <v>329</v>
      </c>
      <c r="C154" s="58" t="s">
        <v>25</v>
      </c>
      <c r="D154" s="19">
        <v>96141.360506812693</v>
      </c>
      <c r="E154" s="19">
        <v>38732.110495010289</v>
      </c>
      <c r="F154" s="19">
        <v>23318.961819634733</v>
      </c>
      <c r="G154" s="19">
        <v>18105.427256375169</v>
      </c>
      <c r="H154" s="19">
        <v>5213.5345632595599</v>
      </c>
      <c r="I154" s="19">
        <v>158192.43282145771</v>
      </c>
      <c r="J154" s="19">
        <v>75208.27694009422</v>
      </c>
      <c r="K154" s="19">
        <v>49302.197601626496</v>
      </c>
      <c r="L154" s="19">
        <v>25906.079338467709</v>
      </c>
      <c r="M154" s="19">
        <v>233400.70976155193</v>
      </c>
      <c r="N154" s="19">
        <v>85817.726383874979</v>
      </c>
      <c r="O154" s="19">
        <v>60549.850188467899</v>
      </c>
      <c r="P154" s="19">
        <v>25267.876195407072</v>
      </c>
      <c r="Q154" s="19">
        <v>-4413.6653825352623</v>
      </c>
      <c r="R154" s="19">
        <v>143169.3179951419</v>
      </c>
      <c r="S154" s="8"/>
    </row>
    <row r="155" spans="1:19" ht="14.25" customHeight="1" x14ac:dyDescent="0.2">
      <c r="A155" s="21" t="s">
        <v>329</v>
      </c>
      <c r="B155" s="21" t="s">
        <v>329</v>
      </c>
      <c r="C155" s="58" t="s">
        <v>26</v>
      </c>
      <c r="D155" s="19">
        <v>94580.5339310946</v>
      </c>
      <c r="E155" s="19">
        <v>38700.672790234741</v>
      </c>
      <c r="F155" s="19">
        <v>23095.565598899419</v>
      </c>
      <c r="G155" s="19">
        <v>17208.869658889358</v>
      </c>
      <c r="H155" s="19">
        <v>5886.6959400100595</v>
      </c>
      <c r="I155" s="19">
        <v>156376.77232022877</v>
      </c>
      <c r="J155" s="19">
        <v>72781.055240014859</v>
      </c>
      <c r="K155" s="19">
        <v>46778.124594123503</v>
      </c>
      <c r="L155" s="19">
        <v>26002.93064589136</v>
      </c>
      <c r="M155" s="19">
        <v>229157.8275602436</v>
      </c>
      <c r="N155" s="19">
        <v>83110.041600803437</v>
      </c>
      <c r="O155" s="19">
        <v>59229.524291607799</v>
      </c>
      <c r="P155" s="19">
        <v>23880.517309195631</v>
      </c>
      <c r="Q155" s="19">
        <v>-5279.0374091379899</v>
      </c>
      <c r="R155" s="19">
        <v>140768.74855030249</v>
      </c>
      <c r="S155" s="8"/>
    </row>
    <row r="156" spans="1:19" ht="14.25" customHeight="1" x14ac:dyDescent="0.2">
      <c r="A156" s="21" t="s">
        <v>329</v>
      </c>
      <c r="B156" s="21" t="s">
        <v>329</v>
      </c>
      <c r="C156" s="58" t="s">
        <v>27</v>
      </c>
      <c r="D156" s="19">
        <v>95291.495287904807</v>
      </c>
      <c r="E156" s="19">
        <v>38985.298677567735</v>
      </c>
      <c r="F156" s="19">
        <v>23779.75393615029</v>
      </c>
      <c r="G156" s="19">
        <v>17458.91999394105</v>
      </c>
      <c r="H156" s="19">
        <v>6320.8339422092404</v>
      </c>
      <c r="I156" s="19">
        <v>158056.54790162283</v>
      </c>
      <c r="J156" s="19">
        <v>70975.100040963502</v>
      </c>
      <c r="K156" s="19">
        <v>45071.058082793104</v>
      </c>
      <c r="L156" s="19">
        <v>25904.041958170397</v>
      </c>
      <c r="M156" s="19">
        <v>229031.64794258634</v>
      </c>
      <c r="N156" s="19">
        <v>82980.354326226516</v>
      </c>
      <c r="O156" s="19">
        <v>56269.236317201903</v>
      </c>
      <c r="P156" s="19">
        <v>26711.11800902462</v>
      </c>
      <c r="Q156" s="19">
        <v>-2076.0969820015403</v>
      </c>
      <c r="R156" s="19">
        <v>143975.19663435832</v>
      </c>
      <c r="S156" s="8"/>
    </row>
    <row r="157" spans="1:19" ht="14.25" customHeight="1" x14ac:dyDescent="0.2">
      <c r="A157" s="21" t="s">
        <v>329</v>
      </c>
      <c r="B157" s="21" t="s">
        <v>329</v>
      </c>
      <c r="C157" s="58" t="s">
        <v>28</v>
      </c>
      <c r="D157" s="19">
        <v>94570.574471229804</v>
      </c>
      <c r="E157" s="19">
        <v>39549.491991526011</v>
      </c>
      <c r="F157" s="19">
        <v>24256.05039726742</v>
      </c>
      <c r="G157" s="19">
        <v>17695.550885492121</v>
      </c>
      <c r="H157" s="19">
        <v>6560.4995117752997</v>
      </c>
      <c r="I157" s="19">
        <v>158376.11686002323</v>
      </c>
      <c r="J157" s="19">
        <v>73807.480143308145</v>
      </c>
      <c r="K157" s="19">
        <v>46582.405509563992</v>
      </c>
      <c r="L157" s="19">
        <v>27225.074633744141</v>
      </c>
      <c r="M157" s="19">
        <v>232183.59700333135</v>
      </c>
      <c r="N157" s="19">
        <v>83277.557142636331</v>
      </c>
      <c r="O157" s="19">
        <v>56562.926495272004</v>
      </c>
      <c r="P157" s="19">
        <v>26714.63064736432</v>
      </c>
      <c r="Q157" s="19">
        <v>-2459.4647487825569</v>
      </c>
      <c r="R157" s="19">
        <v>146446.57511191271</v>
      </c>
      <c r="S157" s="8"/>
    </row>
    <row r="158" spans="1:19" ht="14.25" customHeight="1" x14ac:dyDescent="0.2">
      <c r="A158" s="21" t="s">
        <v>329</v>
      </c>
      <c r="B158" s="21" t="s">
        <v>329</v>
      </c>
      <c r="C158" s="58" t="s">
        <v>29</v>
      </c>
      <c r="D158" s="19">
        <v>95530.889425413596</v>
      </c>
      <c r="E158" s="19">
        <v>39331.945246936557</v>
      </c>
      <c r="F158" s="19">
        <v>23213.100594570853</v>
      </c>
      <c r="G158" s="19">
        <v>17485.618774831681</v>
      </c>
      <c r="H158" s="19">
        <v>5727.4818197391705</v>
      </c>
      <c r="I158" s="19">
        <v>158075.93526692101</v>
      </c>
      <c r="J158" s="19">
        <v>74740.327480907144</v>
      </c>
      <c r="K158" s="19">
        <v>46804.028722552292</v>
      </c>
      <c r="L158" s="19">
        <v>27936.298758354842</v>
      </c>
      <c r="M158" s="19">
        <v>232816.26274782815</v>
      </c>
      <c r="N158" s="19">
        <v>83502.8394632868</v>
      </c>
      <c r="O158" s="19">
        <v>57325.580678308499</v>
      </c>
      <c r="P158" s="19">
        <v>26177.258784978287</v>
      </c>
      <c r="Q158" s="19">
        <v>-1327.0534157217821</v>
      </c>
      <c r="R158" s="19">
        <v>147986.36986881969</v>
      </c>
      <c r="S158" s="8"/>
    </row>
    <row r="159" spans="1:19" ht="14.25" customHeight="1" x14ac:dyDescent="0.2">
      <c r="A159" s="21" t="s">
        <v>329</v>
      </c>
      <c r="B159" s="21" t="s">
        <v>329</v>
      </c>
      <c r="C159" s="58" t="s">
        <v>30</v>
      </c>
      <c r="D159" s="19">
        <v>99028.055028655202</v>
      </c>
      <c r="E159" s="19">
        <v>39289.876261007528</v>
      </c>
      <c r="F159" s="19">
        <v>24938.436618290321</v>
      </c>
      <c r="G159" s="19">
        <v>19038.955900811648</v>
      </c>
      <c r="H159" s="19">
        <v>5899.4807174786702</v>
      </c>
      <c r="I159" s="19">
        <v>163256.36790795304</v>
      </c>
      <c r="J159" s="19">
        <v>76803.22948132758</v>
      </c>
      <c r="K159" s="19">
        <v>48135.618099638399</v>
      </c>
      <c r="L159" s="19">
        <v>28667.611381689174</v>
      </c>
      <c r="M159" s="19">
        <v>240059.59738928062</v>
      </c>
      <c r="N159" s="19">
        <v>87248.69448611961</v>
      </c>
      <c r="O159" s="19">
        <v>59828.192828682404</v>
      </c>
      <c r="P159" s="19">
        <v>27420.50165743722</v>
      </c>
      <c r="Q159" s="19">
        <v>-1736.4702671033483</v>
      </c>
      <c r="R159" s="19">
        <v>151074.43263605781</v>
      </c>
      <c r="S159" s="8"/>
    </row>
    <row r="160" spans="1:19" ht="14.25" customHeight="1" x14ac:dyDescent="0.2">
      <c r="A160" s="21" t="s">
        <v>329</v>
      </c>
      <c r="B160" s="21" t="s">
        <v>329</v>
      </c>
      <c r="C160" s="58" t="s">
        <v>8</v>
      </c>
      <c r="D160" s="19">
        <v>100638.1592906396</v>
      </c>
      <c r="E160" s="19">
        <v>39599.503560076118</v>
      </c>
      <c r="F160" s="19">
        <v>26436.916159838125</v>
      </c>
      <c r="G160" s="19">
        <v>20747.25512780837</v>
      </c>
      <c r="H160" s="19">
        <v>5689.6610320297605</v>
      </c>
      <c r="I160" s="19">
        <v>166674.57901055386</v>
      </c>
      <c r="J160" s="19">
        <v>79953.820878235187</v>
      </c>
      <c r="K160" s="19">
        <v>50420.465675730702</v>
      </c>
      <c r="L160" s="19">
        <v>29533.355202504481</v>
      </c>
      <c r="M160" s="19">
        <v>246628.39988878902</v>
      </c>
      <c r="N160" s="19">
        <v>89594.470570106758</v>
      </c>
      <c r="O160" s="19">
        <v>61002.056524312698</v>
      </c>
      <c r="P160" s="19">
        <v>28592.414045794038</v>
      </c>
      <c r="Q160" s="19">
        <v>-1073.4487385947959</v>
      </c>
      <c r="R160" s="19">
        <v>155960.48058008769</v>
      </c>
      <c r="S160" s="8"/>
    </row>
    <row r="161" spans="1:19" ht="14.25" customHeight="1" x14ac:dyDescent="0.2">
      <c r="A161" s="21" t="s">
        <v>329</v>
      </c>
      <c r="B161" s="21" t="s">
        <v>329</v>
      </c>
      <c r="C161" s="58" t="s">
        <v>6</v>
      </c>
      <c r="D161" s="19">
        <v>102805.21832512871</v>
      </c>
      <c r="E161" s="19">
        <v>39833.125185486366</v>
      </c>
      <c r="F161" s="19">
        <v>26613.030572930089</v>
      </c>
      <c r="G161" s="19">
        <v>21156.000102569458</v>
      </c>
      <c r="H161" s="19">
        <v>5457.0304703606289</v>
      </c>
      <c r="I161" s="19">
        <v>169251.37408354515</v>
      </c>
      <c r="J161" s="19">
        <v>82404.556367346406</v>
      </c>
      <c r="K161" s="19">
        <v>51988.209207171596</v>
      </c>
      <c r="L161" s="19">
        <v>30416.347160174813</v>
      </c>
      <c r="M161" s="19">
        <v>251655.93045089155</v>
      </c>
      <c r="N161" s="19">
        <v>93482.50797753199</v>
      </c>
      <c r="O161" s="19">
        <v>63703.405691974505</v>
      </c>
      <c r="P161" s="19">
        <v>29779.102285557488</v>
      </c>
      <c r="Q161" s="19">
        <v>-1394.5006957393091</v>
      </c>
      <c r="R161" s="19">
        <v>156778.92177762071</v>
      </c>
      <c r="S161" s="8"/>
    </row>
    <row r="162" spans="1:19" ht="14.25" customHeight="1" x14ac:dyDescent="0.2">
      <c r="A162" s="21" t="s">
        <v>329</v>
      </c>
      <c r="B162" s="21" t="s">
        <v>329</v>
      </c>
      <c r="C162" s="58" t="s">
        <v>7</v>
      </c>
      <c r="D162" s="19">
        <v>104970.11422066519</v>
      </c>
      <c r="E162" s="19">
        <v>40338.887299404203</v>
      </c>
      <c r="F162" s="19">
        <v>28131.053169969739</v>
      </c>
      <c r="G162" s="19">
        <v>21965.241891155511</v>
      </c>
      <c r="H162" s="19">
        <v>6165.8112788142298</v>
      </c>
      <c r="I162" s="19">
        <v>173440.05469003913</v>
      </c>
      <c r="J162" s="19">
        <v>82678.418247736787</v>
      </c>
      <c r="K162" s="19">
        <v>51762.713783026105</v>
      </c>
      <c r="L162" s="19">
        <v>30915.704464710689</v>
      </c>
      <c r="M162" s="19">
        <v>256118.47293777595</v>
      </c>
      <c r="N162" s="19">
        <v>97349.021010682656</v>
      </c>
      <c r="O162" s="19">
        <v>65328.800770302492</v>
      </c>
      <c r="P162" s="19">
        <v>32020.220240380157</v>
      </c>
      <c r="Q162" s="19">
        <v>-1203.262593440762</v>
      </c>
      <c r="R162" s="19">
        <v>157566.18933365311</v>
      </c>
      <c r="S162" s="8"/>
    </row>
    <row r="163" spans="1:19" ht="14.25" customHeight="1" x14ac:dyDescent="0.2">
      <c r="A163" s="21" t="s">
        <v>329</v>
      </c>
      <c r="B163" s="21" t="s">
        <v>329</v>
      </c>
      <c r="C163" s="58" t="s">
        <v>0</v>
      </c>
      <c r="D163" s="19">
        <v>104878.4348722609</v>
      </c>
      <c r="E163" s="19">
        <v>40642.316624449799</v>
      </c>
      <c r="F163" s="19">
        <v>28289.108390333698</v>
      </c>
      <c r="G163" s="19">
        <v>21989.02014847727</v>
      </c>
      <c r="H163" s="19">
        <v>6300.0882418564306</v>
      </c>
      <c r="I163" s="19">
        <v>173809.85988704441</v>
      </c>
      <c r="J163" s="19">
        <v>87340.797550906835</v>
      </c>
      <c r="K163" s="19">
        <v>54222.873450552201</v>
      </c>
      <c r="L163" s="19">
        <v>33117.924100354641</v>
      </c>
      <c r="M163" s="19">
        <v>261150.65743795122</v>
      </c>
      <c r="N163" s="19">
        <v>100669.9273189388</v>
      </c>
      <c r="O163" s="19">
        <v>67087.776843975196</v>
      </c>
      <c r="P163" s="19">
        <v>33582.150474963615</v>
      </c>
      <c r="Q163" s="19">
        <v>331.85537282853102</v>
      </c>
      <c r="R163" s="19">
        <v>160812.5854918414</v>
      </c>
      <c r="S163" s="8"/>
    </row>
    <row r="164" spans="1:19" ht="14.25" customHeight="1" x14ac:dyDescent="0.2">
      <c r="A164" s="21" t="s">
        <v>329</v>
      </c>
      <c r="B164" s="21" t="s">
        <v>329</v>
      </c>
      <c r="C164" s="58" t="s">
        <v>1</v>
      </c>
      <c r="D164" s="19">
        <v>106686.3176074509</v>
      </c>
      <c r="E164" s="19">
        <v>40741.083902260601</v>
      </c>
      <c r="F164" s="19">
        <v>27889.151065517872</v>
      </c>
      <c r="G164" s="19">
        <v>21943.044677131813</v>
      </c>
      <c r="H164" s="19">
        <v>5946.1063883860597</v>
      </c>
      <c r="I164" s="19">
        <v>175316.55257522938</v>
      </c>
      <c r="J164" s="19">
        <v>87086.00979922137</v>
      </c>
      <c r="K164" s="19">
        <v>53548.682749488304</v>
      </c>
      <c r="L164" s="19">
        <v>33537.327049733067</v>
      </c>
      <c r="M164" s="19">
        <v>262402.56237445073</v>
      </c>
      <c r="N164" s="19">
        <v>101027.65737748265</v>
      </c>
      <c r="O164" s="19">
        <v>67464.731376216689</v>
      </c>
      <c r="P164" s="19">
        <v>33562.926001265965</v>
      </c>
      <c r="Q164" s="19">
        <v>699.37965997547599</v>
      </c>
      <c r="R164" s="19">
        <v>162074.2846569441</v>
      </c>
      <c r="S164" s="8"/>
    </row>
    <row r="165" spans="1:19" ht="14.25" customHeight="1" x14ac:dyDescent="0.2">
      <c r="A165" s="21" t="s">
        <v>329</v>
      </c>
      <c r="B165" s="21" t="s">
        <v>329</v>
      </c>
      <c r="C165" s="58" t="s">
        <v>2</v>
      </c>
      <c r="D165" s="19">
        <v>106145.00295302601</v>
      </c>
      <c r="E165" s="19">
        <v>41072.700712496298</v>
      </c>
      <c r="F165" s="19">
        <v>28280.023720174122</v>
      </c>
      <c r="G165" s="19">
        <v>22162.889030896247</v>
      </c>
      <c r="H165" s="19">
        <v>6117.1346892778702</v>
      </c>
      <c r="I165" s="19">
        <v>175497.72738569643</v>
      </c>
      <c r="J165" s="19">
        <v>88457.149947303609</v>
      </c>
      <c r="K165" s="19">
        <v>53769.690773595394</v>
      </c>
      <c r="L165" s="19">
        <v>34687.459173708208</v>
      </c>
      <c r="M165" s="19">
        <v>263954.87733300001</v>
      </c>
      <c r="N165" s="19">
        <v>103079.00312944155</v>
      </c>
      <c r="O165" s="19">
        <v>68276.070816987485</v>
      </c>
      <c r="P165" s="19">
        <v>34802.932312454061</v>
      </c>
      <c r="Q165" s="19">
        <v>1209.7849860765891</v>
      </c>
      <c r="R165" s="19">
        <v>162085.65918963542</v>
      </c>
      <c r="S165" s="8"/>
    </row>
    <row r="166" spans="1:19" ht="14.25" customHeight="1" x14ac:dyDescent="0.2">
      <c r="A166" s="21" t="s">
        <v>329</v>
      </c>
      <c r="B166" s="21" t="s">
        <v>329</v>
      </c>
      <c r="C166" s="58" t="s">
        <v>3</v>
      </c>
      <c r="D166" s="19">
        <v>91174.581184182302</v>
      </c>
      <c r="E166" s="19">
        <v>32472.826299167402</v>
      </c>
      <c r="F166" s="19">
        <v>24641.345101290812</v>
      </c>
      <c r="G166" s="19">
        <v>18183.745846628521</v>
      </c>
      <c r="H166" s="19">
        <v>6457.5992546622892</v>
      </c>
      <c r="I166" s="19">
        <v>148288.75258464052</v>
      </c>
      <c r="J166" s="19">
        <v>77914.37835846543</v>
      </c>
      <c r="K166" s="19">
        <v>47215.432825654301</v>
      </c>
      <c r="L166" s="19">
        <v>30698.945532811122</v>
      </c>
      <c r="M166" s="19">
        <v>226203.13094310593</v>
      </c>
      <c r="N166" s="19">
        <v>92076.114901888097</v>
      </c>
      <c r="O166" s="19">
        <v>59804.296348082702</v>
      </c>
      <c r="P166" s="19">
        <v>32271.818553805391</v>
      </c>
      <c r="Q166" s="19">
        <v>4644.7011110124122</v>
      </c>
      <c r="R166" s="19">
        <v>138771.7171522305</v>
      </c>
      <c r="S166" s="8"/>
    </row>
    <row r="167" spans="1:19" ht="14.25" customHeight="1" x14ac:dyDescent="0.2">
      <c r="A167" s="21" t="s">
        <v>329</v>
      </c>
      <c r="B167" s="21" t="s">
        <v>329</v>
      </c>
      <c r="C167" s="58" t="s">
        <v>4</v>
      </c>
      <c r="D167" s="19">
        <v>103970.9878679156</v>
      </c>
      <c r="E167" s="19">
        <v>40164.696222361556</v>
      </c>
      <c r="F167" s="19">
        <v>27796.831393162451</v>
      </c>
      <c r="G167" s="19">
        <v>20625.131109397709</v>
      </c>
      <c r="H167" s="19">
        <v>7171.7002837647397</v>
      </c>
      <c r="I167" s="19">
        <v>171932.51548343961</v>
      </c>
      <c r="J167" s="19">
        <v>84028.270456827711</v>
      </c>
      <c r="K167" s="19">
        <v>50468.430786158504</v>
      </c>
      <c r="L167" s="19">
        <v>33559.8396706692</v>
      </c>
      <c r="M167" s="19">
        <v>255960.78594026732</v>
      </c>
      <c r="N167" s="19">
        <v>100005.86836276608</v>
      </c>
      <c r="O167" s="19">
        <v>67146.558351219894</v>
      </c>
      <c r="P167" s="19">
        <v>32859.310011546171</v>
      </c>
      <c r="Q167" s="19">
        <v>2283.9669379271149</v>
      </c>
      <c r="R167" s="19">
        <v>158238.88451542868</v>
      </c>
      <c r="S167" s="8"/>
    </row>
    <row r="168" spans="1:19" x14ac:dyDescent="0.2">
      <c r="A168" s="21" t="s">
        <v>329</v>
      </c>
      <c r="B168" s="21" t="s">
        <v>329</v>
      </c>
      <c r="C168" s="59" t="s">
        <v>5</v>
      </c>
      <c r="D168" s="19">
        <v>104065.8291564126</v>
      </c>
      <c r="E168" s="19">
        <v>41204.898348298506</v>
      </c>
      <c r="F168" s="19">
        <v>27055.972565323817</v>
      </c>
      <c r="G168" s="19">
        <v>19915.103587301812</v>
      </c>
      <c r="H168" s="19">
        <v>7140.8689780220102</v>
      </c>
      <c r="I168" s="19">
        <v>172326.70007003492</v>
      </c>
      <c r="J168" s="19">
        <v>84760.92580269766</v>
      </c>
      <c r="K168" s="19">
        <v>51375.425700320295</v>
      </c>
      <c r="L168" s="19">
        <v>33385.500102377344</v>
      </c>
      <c r="M168" s="19">
        <v>257087.62587273258</v>
      </c>
      <c r="N168" s="19">
        <v>98533.210038726989</v>
      </c>
      <c r="O168" s="19">
        <v>65488.616302032504</v>
      </c>
      <c r="P168" s="19">
        <v>33044.593736694493</v>
      </c>
      <c r="Q168" s="19">
        <v>2338.5620834642814</v>
      </c>
      <c r="R168" s="19">
        <v>160892.9779174703</v>
      </c>
      <c r="S168" s="8"/>
    </row>
    <row r="169" spans="1:19" x14ac:dyDescent="0.2">
      <c r="A169" s="21" t="s">
        <v>329</v>
      </c>
      <c r="B169" s="21" t="s">
        <v>329</v>
      </c>
      <c r="C169" s="59" t="s">
        <v>182</v>
      </c>
      <c r="D169" s="19">
        <v>103358.68237711811</v>
      </c>
      <c r="E169" s="19">
        <v>42088.703234537999</v>
      </c>
      <c r="F169" s="19">
        <v>27018.415771286811</v>
      </c>
      <c r="G169" s="19">
        <v>19513.816963402031</v>
      </c>
      <c r="H169" s="19">
        <v>7504.5988078847804</v>
      </c>
      <c r="I169" s="19">
        <v>172465.80138294291</v>
      </c>
      <c r="J169" s="19">
        <v>83876.655266797141</v>
      </c>
      <c r="K169" s="19">
        <v>50754.418583554296</v>
      </c>
      <c r="L169" s="19">
        <v>33122.236683242852</v>
      </c>
      <c r="M169" s="19">
        <v>256342.45664974005</v>
      </c>
      <c r="N169" s="19">
        <v>99417.318146691745</v>
      </c>
      <c r="O169" s="19">
        <v>65770.679078636109</v>
      </c>
      <c r="P169" s="19">
        <v>33646.639068055651</v>
      </c>
      <c r="Q169" s="19">
        <v>2338.5620834642882</v>
      </c>
      <c r="R169" s="19">
        <v>159263.70058651271</v>
      </c>
      <c r="S169" s="8"/>
    </row>
    <row r="170" spans="1:19" x14ac:dyDescent="0.2">
      <c r="A170" s="21" t="s">
        <v>329</v>
      </c>
      <c r="B170" s="21" t="s">
        <v>329</v>
      </c>
      <c r="C170" s="59" t="s">
        <v>196</v>
      </c>
      <c r="D170" s="19">
        <v>104646.18570306161</v>
      </c>
      <c r="E170" s="19">
        <v>42544.126221821702</v>
      </c>
      <c r="F170" s="19">
        <v>27751.941046222397</v>
      </c>
      <c r="G170" s="19">
        <v>20191.51686503545</v>
      </c>
      <c r="H170" s="19">
        <v>7560.4241811869497</v>
      </c>
      <c r="I170" s="19">
        <v>174942.25297110571</v>
      </c>
      <c r="J170" s="19">
        <v>85030.965903745848</v>
      </c>
      <c r="K170" s="19">
        <v>51787.662026332095</v>
      </c>
      <c r="L170" s="19">
        <v>33243.303877413753</v>
      </c>
      <c r="M170" s="19">
        <v>259973.21887485156</v>
      </c>
      <c r="N170" s="19">
        <v>101153.03914140526</v>
      </c>
      <c r="O170" s="19">
        <v>66611.894106102787</v>
      </c>
      <c r="P170" s="19">
        <v>34541.14503530247</v>
      </c>
      <c r="Q170" s="19">
        <v>2338.5620834642882</v>
      </c>
      <c r="R170" s="19">
        <v>161158.741816911</v>
      </c>
      <c r="S170" s="8"/>
    </row>
    <row r="171" spans="1:19" x14ac:dyDescent="0.2">
      <c r="A171" s="21" t="s">
        <v>329</v>
      </c>
      <c r="B171" s="21" t="s">
        <v>329</v>
      </c>
      <c r="C171" s="59" t="s">
        <v>217</v>
      </c>
      <c r="D171" s="19">
        <v>106536.7307033328</v>
      </c>
      <c r="E171" s="19">
        <v>42997.708896261502</v>
      </c>
      <c r="F171" s="19">
        <v>28852.616994738059</v>
      </c>
      <c r="G171" s="19">
        <v>21257.69143319791</v>
      </c>
      <c r="H171" s="19">
        <v>7594.9255615401498</v>
      </c>
      <c r="I171" s="19">
        <v>178387.05659433236</v>
      </c>
      <c r="J171" s="19">
        <v>86526.869589370675</v>
      </c>
      <c r="K171" s="19">
        <v>53153.930523480201</v>
      </c>
      <c r="L171" s="19">
        <v>33372.939065890474</v>
      </c>
      <c r="M171" s="19">
        <v>264913.92618370301</v>
      </c>
      <c r="N171" s="19">
        <v>102785.59023503671</v>
      </c>
      <c r="O171" s="19">
        <v>67316.821091277001</v>
      </c>
      <c r="P171" s="19">
        <v>35468.76914375971</v>
      </c>
      <c r="Q171" s="19">
        <v>2338.5620834642882</v>
      </c>
      <c r="R171" s="19">
        <v>164466.89803213062</v>
      </c>
      <c r="S171" s="8"/>
    </row>
    <row r="172" spans="1:19" x14ac:dyDescent="0.2">
      <c r="A172" s="213" t="s">
        <v>329</v>
      </c>
      <c r="B172" s="213" t="s">
        <v>329</v>
      </c>
      <c r="C172" s="59" t="s">
        <v>235</v>
      </c>
      <c r="D172" s="19">
        <v>108408.0781318947</v>
      </c>
      <c r="E172" s="19">
        <v>43519.4681363497</v>
      </c>
      <c r="F172" s="19">
        <v>29728.054692333801</v>
      </c>
      <c r="G172" s="19">
        <v>22097.72713931114</v>
      </c>
      <c r="H172" s="19">
        <v>7630.3275530226601</v>
      </c>
      <c r="I172" s="19">
        <v>181655.60096057819</v>
      </c>
      <c r="J172" s="19">
        <v>87990.710080305842</v>
      </c>
      <c r="K172" s="19">
        <v>54537.630358939998</v>
      </c>
      <c r="L172" s="19">
        <v>33453.079721365852</v>
      </c>
      <c r="M172" s="19">
        <v>269646.311040884</v>
      </c>
      <c r="N172" s="19">
        <v>104349.05495494466</v>
      </c>
      <c r="O172" s="19">
        <v>67962.274589963301</v>
      </c>
      <c r="P172" s="19">
        <v>36386.780364981358</v>
      </c>
      <c r="Q172" s="19">
        <v>2338.5620834642882</v>
      </c>
      <c r="R172" s="19">
        <v>167635.81816940379</v>
      </c>
      <c r="S172" s="8"/>
    </row>
    <row r="173" spans="1:19" x14ac:dyDescent="0.2">
      <c r="A173" s="229" t="s">
        <v>329</v>
      </c>
      <c r="B173" s="229" t="s">
        <v>329</v>
      </c>
      <c r="C173" s="228" t="s">
        <v>328</v>
      </c>
      <c r="D173" s="19">
        <v>110478.1579250878</v>
      </c>
      <c r="E173" s="19">
        <v>44045.188292023602</v>
      </c>
      <c r="F173" s="19">
        <v>30029.211265009631</v>
      </c>
      <c r="G173" s="19">
        <v>22377.677915917178</v>
      </c>
      <c r="H173" s="19">
        <v>7651.5333490924495</v>
      </c>
      <c r="I173" s="19">
        <v>184552.55748212105</v>
      </c>
      <c r="J173" s="19">
        <v>89192.888682568868</v>
      </c>
      <c r="K173" s="19">
        <v>55675.644831588506</v>
      </c>
      <c r="L173" s="19">
        <v>33517.243850980369</v>
      </c>
      <c r="M173" s="19">
        <v>273745.4461646899</v>
      </c>
      <c r="N173" s="19">
        <v>105860.17053648888</v>
      </c>
      <c r="O173" s="19">
        <v>68541.431142245798</v>
      </c>
      <c r="P173" s="19">
        <v>37318.739394243079</v>
      </c>
      <c r="Q173" s="19">
        <v>2338.5620834642882</v>
      </c>
      <c r="R173" s="19">
        <v>170223.8377116654</v>
      </c>
      <c r="S173" s="8"/>
    </row>
    <row r="174" spans="1:19" ht="31.7" customHeight="1" x14ac:dyDescent="0.2">
      <c r="A174" s="17" t="s">
        <v>329</v>
      </c>
      <c r="B174" s="17" t="s">
        <v>329</v>
      </c>
      <c r="C174" s="17" t="s">
        <v>329</v>
      </c>
      <c r="D174" s="37" t="s">
        <v>125</v>
      </c>
      <c r="E174" s="39" t="s">
        <v>126</v>
      </c>
      <c r="F174" s="39" t="s">
        <v>127</v>
      </c>
      <c r="G174" s="39" t="s">
        <v>128</v>
      </c>
      <c r="H174" s="39" t="s">
        <v>129</v>
      </c>
      <c r="I174" s="39" t="s">
        <v>130</v>
      </c>
      <c r="J174" s="39" t="s">
        <v>131</v>
      </c>
      <c r="K174" s="39" t="s">
        <v>132</v>
      </c>
      <c r="L174" s="39" t="s">
        <v>133</v>
      </c>
      <c r="M174" s="39" t="s">
        <v>134</v>
      </c>
      <c r="N174" s="39" t="s">
        <v>135</v>
      </c>
      <c r="O174" s="39" t="s">
        <v>136</v>
      </c>
      <c r="P174" s="39" t="s">
        <v>137</v>
      </c>
      <c r="Q174" s="39" t="s">
        <v>138</v>
      </c>
      <c r="R174" s="38" t="s">
        <v>139</v>
      </c>
      <c r="S174" s="4"/>
    </row>
    <row r="175" spans="1:19" ht="14.25" customHeight="1" x14ac:dyDescent="0.2">
      <c r="A175" s="29" t="s">
        <v>124</v>
      </c>
      <c r="B175" s="12"/>
      <c r="C175" s="12"/>
      <c r="D175" s="29"/>
      <c r="E175" s="29"/>
      <c r="F175" s="29"/>
      <c r="G175" s="29"/>
      <c r="H175" s="29"/>
      <c r="I175" s="29"/>
      <c r="J175" s="29"/>
      <c r="K175" s="29"/>
      <c r="L175" s="29"/>
      <c r="M175" s="29"/>
      <c r="N175" s="29"/>
      <c r="O175" s="29"/>
      <c r="P175" s="29"/>
      <c r="Q175" s="29"/>
      <c r="R175" s="29"/>
      <c r="S175" s="8"/>
    </row>
    <row r="176" spans="1:19" ht="15" customHeight="1" x14ac:dyDescent="0.2">
      <c r="A176" s="150" t="s">
        <v>184</v>
      </c>
      <c r="B176" s="150"/>
      <c r="C176" s="150"/>
      <c r="D176" s="150"/>
      <c r="E176" s="150"/>
      <c r="F176" s="150"/>
      <c r="G176" s="150"/>
      <c r="H176" s="150"/>
      <c r="I176" s="150"/>
      <c r="J176" s="150"/>
      <c r="K176" s="150"/>
      <c r="L176" s="150"/>
      <c r="M176" s="150"/>
      <c r="N176" s="150"/>
      <c r="O176" s="150"/>
      <c r="P176" s="150"/>
      <c r="Q176" s="150"/>
      <c r="R176" s="150"/>
    </row>
    <row r="177" spans="1:18" ht="15" customHeight="1" x14ac:dyDescent="0.2">
      <c r="A177" s="150" t="s">
        <v>141</v>
      </c>
      <c r="B177" s="150"/>
      <c r="C177" s="150"/>
      <c r="D177" s="150"/>
      <c r="E177" s="150"/>
      <c r="F177" s="150"/>
      <c r="G177" s="150"/>
      <c r="H177" s="150"/>
      <c r="I177" s="150"/>
      <c r="J177" s="150"/>
      <c r="K177" s="150"/>
      <c r="L177" s="150"/>
      <c r="M177" s="150"/>
      <c r="N177" s="150"/>
      <c r="O177" s="150"/>
      <c r="P177" s="150"/>
      <c r="Q177" s="150"/>
      <c r="R177" s="150"/>
    </row>
    <row r="178" spans="1:18" ht="15" customHeight="1" x14ac:dyDescent="0.2">
      <c r="A178" s="150" t="s">
        <v>189</v>
      </c>
      <c r="B178" s="150"/>
      <c r="C178" s="150"/>
      <c r="D178" s="150"/>
      <c r="E178" s="150"/>
      <c r="F178" s="150"/>
      <c r="G178" s="150"/>
      <c r="H178" s="150"/>
      <c r="I178" s="150"/>
      <c r="J178" s="150"/>
      <c r="K178" s="150"/>
      <c r="L178" s="150"/>
      <c r="M178" s="150"/>
      <c r="N178" s="150"/>
      <c r="O178" s="150"/>
      <c r="P178" s="150"/>
      <c r="Q178" s="150"/>
      <c r="R178" s="150"/>
    </row>
    <row r="179" spans="1:18" ht="15" customHeight="1" x14ac:dyDescent="0.2">
      <c r="A179" s="150" t="s">
        <v>142</v>
      </c>
      <c r="B179" s="150"/>
      <c r="C179" s="150"/>
      <c r="D179" s="150"/>
      <c r="E179" s="150"/>
      <c r="F179" s="150"/>
      <c r="G179" s="150"/>
      <c r="H179" s="150"/>
      <c r="I179" s="150"/>
      <c r="J179" s="150"/>
      <c r="K179" s="150"/>
      <c r="L179" s="150"/>
      <c r="M179" s="150"/>
      <c r="N179" s="150"/>
      <c r="O179" s="150"/>
      <c r="P179" s="150"/>
      <c r="Q179" s="150"/>
      <c r="R179" s="150"/>
    </row>
    <row r="180" spans="1:18" ht="15" customHeight="1" x14ac:dyDescent="0.2">
      <c r="A180" s="150" t="s">
        <v>143</v>
      </c>
      <c r="B180" s="150"/>
      <c r="C180" s="150"/>
      <c r="D180" s="150"/>
      <c r="E180" s="150"/>
      <c r="F180" s="150"/>
      <c r="G180" s="150"/>
      <c r="H180" s="150"/>
      <c r="I180" s="150"/>
      <c r="J180" s="150"/>
      <c r="K180" s="150"/>
      <c r="L180" s="150"/>
      <c r="M180" s="150"/>
      <c r="N180" s="150"/>
      <c r="O180" s="150"/>
      <c r="P180" s="150"/>
      <c r="Q180" s="150"/>
      <c r="R180" s="150"/>
    </row>
    <row r="181" spans="1:18" ht="15" customHeight="1" x14ac:dyDescent="0.2">
      <c r="A181" s="150" t="s">
        <v>226</v>
      </c>
      <c r="B181" s="150"/>
      <c r="C181" s="150"/>
      <c r="D181" s="150"/>
      <c r="E181" s="150"/>
      <c r="F181" s="150"/>
      <c r="G181" s="150"/>
      <c r="H181" s="150"/>
      <c r="I181" s="150"/>
      <c r="J181" s="150"/>
      <c r="K181" s="150"/>
      <c r="L181" s="150"/>
      <c r="M181" s="150"/>
      <c r="N181" s="150"/>
      <c r="O181" s="150"/>
      <c r="P181" s="150"/>
      <c r="Q181" s="150"/>
      <c r="R181" s="150"/>
    </row>
    <row r="182" spans="1:18" ht="15" customHeight="1" x14ac:dyDescent="0.2">
      <c r="A182" s="150" t="s">
        <v>190</v>
      </c>
      <c r="B182" s="150"/>
      <c r="C182" s="150"/>
      <c r="D182" s="150"/>
      <c r="E182" s="150"/>
      <c r="F182" s="150"/>
      <c r="G182" s="150"/>
      <c r="H182" s="150"/>
      <c r="I182" s="150"/>
      <c r="J182" s="150"/>
      <c r="K182" s="150"/>
      <c r="L182" s="150"/>
      <c r="M182" s="150"/>
      <c r="N182" s="150"/>
      <c r="O182" s="150"/>
      <c r="P182" s="150"/>
      <c r="Q182" s="150"/>
      <c r="R182" s="150"/>
    </row>
    <row r="183" spans="1:18" ht="15" customHeight="1" x14ac:dyDescent="0.2">
      <c r="A183" s="150" t="s">
        <v>144</v>
      </c>
      <c r="B183" s="150"/>
      <c r="C183" s="150"/>
      <c r="D183" s="150"/>
      <c r="E183" s="150"/>
      <c r="F183" s="150"/>
      <c r="G183" s="150"/>
      <c r="H183" s="150"/>
      <c r="I183" s="150"/>
      <c r="J183" s="150"/>
      <c r="K183" s="150"/>
      <c r="L183" s="150"/>
      <c r="M183" s="150"/>
      <c r="N183" s="150"/>
      <c r="O183" s="150"/>
      <c r="P183" s="150"/>
      <c r="Q183" s="150"/>
      <c r="R183" s="150"/>
    </row>
    <row r="184" spans="1:18" ht="15" customHeight="1" x14ac:dyDescent="0.2">
      <c r="A184" s="150" t="s">
        <v>145</v>
      </c>
      <c r="B184" s="150"/>
      <c r="C184" s="150"/>
      <c r="D184" s="150"/>
      <c r="E184" s="150"/>
      <c r="F184" s="150"/>
      <c r="G184" s="150"/>
      <c r="H184" s="150"/>
      <c r="I184" s="150"/>
      <c r="J184" s="150"/>
      <c r="K184" s="150"/>
      <c r="L184" s="150"/>
      <c r="M184" s="150"/>
      <c r="N184" s="150"/>
      <c r="O184" s="150"/>
      <c r="P184" s="150"/>
      <c r="Q184" s="150"/>
      <c r="R184" s="150"/>
    </row>
    <row r="185" spans="1:18" ht="15" customHeight="1" x14ac:dyDescent="0.2">
      <c r="A185" s="150" t="s">
        <v>227</v>
      </c>
      <c r="B185" s="150"/>
      <c r="C185" s="150"/>
      <c r="D185" s="150"/>
      <c r="E185" s="150"/>
      <c r="F185" s="150"/>
      <c r="G185" s="150"/>
      <c r="H185" s="150"/>
      <c r="I185" s="150"/>
      <c r="J185" s="150"/>
      <c r="K185" s="150"/>
      <c r="L185" s="150"/>
      <c r="M185" s="150"/>
      <c r="N185" s="150"/>
      <c r="O185" s="150"/>
      <c r="P185" s="150"/>
      <c r="Q185" s="150"/>
      <c r="R185" s="150"/>
    </row>
    <row r="186" spans="1:18" ht="15" customHeight="1" x14ac:dyDescent="0.2">
      <c r="A186" s="150" t="s">
        <v>146</v>
      </c>
      <c r="B186" s="150"/>
      <c r="C186" s="150"/>
      <c r="D186" s="150"/>
      <c r="E186" s="150"/>
      <c r="F186" s="150"/>
      <c r="G186" s="150"/>
      <c r="H186" s="150"/>
      <c r="I186" s="150"/>
      <c r="J186" s="150"/>
      <c r="K186" s="150"/>
      <c r="L186" s="150"/>
      <c r="M186" s="150"/>
      <c r="N186" s="150"/>
      <c r="O186" s="150"/>
      <c r="P186" s="150"/>
      <c r="Q186" s="150"/>
      <c r="R186" s="150"/>
    </row>
    <row r="187" spans="1:18" ht="15" customHeight="1" x14ac:dyDescent="0.2">
      <c r="A187" s="150" t="s">
        <v>212</v>
      </c>
      <c r="B187" s="150"/>
      <c r="C187" s="150"/>
      <c r="D187" s="150"/>
      <c r="E187" s="150"/>
      <c r="F187" s="150"/>
      <c r="G187" s="150"/>
      <c r="H187" s="150"/>
      <c r="I187" s="150"/>
      <c r="J187" s="150"/>
      <c r="K187" s="150"/>
      <c r="L187" s="150"/>
      <c r="M187" s="150"/>
      <c r="N187" s="150"/>
      <c r="O187" s="150"/>
      <c r="P187" s="150"/>
      <c r="Q187" s="150"/>
      <c r="R187" s="150"/>
    </row>
    <row r="188" spans="1:18" ht="15" customHeight="1" x14ac:dyDescent="0.2">
      <c r="A188" s="150" t="s">
        <v>147</v>
      </c>
      <c r="B188" s="150"/>
      <c r="C188" s="150"/>
      <c r="D188" s="150"/>
      <c r="E188" s="150"/>
      <c r="F188" s="150"/>
      <c r="G188" s="150"/>
      <c r="H188" s="150"/>
      <c r="I188" s="150"/>
      <c r="J188" s="150"/>
      <c r="K188" s="150"/>
      <c r="L188" s="150"/>
      <c r="M188" s="150"/>
      <c r="N188" s="150"/>
      <c r="O188" s="150"/>
      <c r="P188" s="150"/>
      <c r="Q188" s="150"/>
      <c r="R188" s="150"/>
    </row>
    <row r="189" spans="1:18" x14ac:dyDescent="0.2">
      <c r="A189" s="194" t="s">
        <v>361</v>
      </c>
    </row>
  </sheetData>
  <hyperlinks>
    <hyperlink ref="A189" location="Contents!A1" display="Return to Contents page" xr:uid="{00000000-0004-0000-0200-000000000000}"/>
  </hyperlinks>
  <pageMargins left="0.7" right="0.7" top="0.75" bottom="0.75" header="0.3" footer="0.3"/>
  <pageSetup paperSize="9"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89"/>
  <sheetViews>
    <sheetView zoomScaleNormal="100" workbookViewId="0"/>
  </sheetViews>
  <sheetFormatPr defaultColWidth="9.140625" defaultRowHeight="15" x14ac:dyDescent="0.2"/>
  <cols>
    <col min="1" max="1" width="6.85546875" style="3" customWidth="1"/>
    <col min="2" max="2" width="9.85546875" style="3" customWidth="1"/>
    <col min="3" max="3" width="12.85546875" style="3" bestFit="1" customWidth="1"/>
    <col min="4" max="4" width="22" style="3" customWidth="1"/>
    <col min="5" max="5" width="27" style="7" customWidth="1"/>
    <col min="6" max="6" width="32" style="7" customWidth="1"/>
    <col min="7" max="7" width="33.85546875" style="6" customWidth="1"/>
    <col min="8" max="8" width="38.85546875" style="6" customWidth="1"/>
    <col min="9" max="9" width="24.42578125" style="6" customWidth="1"/>
    <col min="10" max="10" width="15.85546875" style="6" customWidth="1"/>
    <col min="11" max="11" width="23.140625" style="6" customWidth="1"/>
    <col min="12" max="12" width="25.42578125" style="6" customWidth="1"/>
    <col min="13" max="13" width="23.42578125" style="7" customWidth="1"/>
    <col min="14" max="14" width="17.5703125" style="6" customWidth="1"/>
    <col min="15" max="15" width="25.42578125" style="6" customWidth="1"/>
    <col min="16" max="16" width="28" style="6" customWidth="1"/>
    <col min="17" max="17" width="17.5703125" style="7" customWidth="1"/>
    <col min="18" max="18" width="12.5703125" style="3" customWidth="1"/>
    <col min="19" max="19" width="9.42578125" style="3" bestFit="1" customWidth="1"/>
    <col min="20" max="16384" width="9.140625" style="3"/>
  </cols>
  <sheetData>
    <row r="1" spans="1:32" ht="14.25" customHeight="1" x14ac:dyDescent="0.25">
      <c r="A1" s="52" t="s">
        <v>286</v>
      </c>
    </row>
    <row r="2" spans="1:32" ht="14.25" customHeight="1" x14ac:dyDescent="0.2">
      <c r="A2" s="12" t="s">
        <v>370</v>
      </c>
    </row>
    <row r="3" spans="1:32" ht="14.25" customHeight="1" thickBot="1" x14ac:dyDescent="0.25">
      <c r="A3" s="12" t="s">
        <v>371</v>
      </c>
    </row>
    <row r="4" spans="1:32" ht="72" customHeight="1" x14ac:dyDescent="0.2">
      <c r="A4" s="24" t="s">
        <v>15</v>
      </c>
      <c r="B4" s="24" t="s">
        <v>16</v>
      </c>
      <c r="C4" s="24" t="s">
        <v>123</v>
      </c>
      <c r="D4" s="37" t="s">
        <v>9</v>
      </c>
      <c r="E4" s="39" t="s">
        <v>10</v>
      </c>
      <c r="F4" s="42" t="s">
        <v>294</v>
      </c>
      <c r="G4" s="42" t="s">
        <v>295</v>
      </c>
      <c r="H4" s="43" t="s">
        <v>296</v>
      </c>
      <c r="I4" s="39" t="s">
        <v>11</v>
      </c>
      <c r="J4" s="43" t="s">
        <v>297</v>
      </c>
      <c r="K4" s="42" t="s">
        <v>298</v>
      </c>
      <c r="L4" s="42" t="s">
        <v>299</v>
      </c>
      <c r="M4" s="39" t="s">
        <v>12</v>
      </c>
      <c r="N4" s="42" t="s">
        <v>300</v>
      </c>
      <c r="O4" s="42" t="s">
        <v>301</v>
      </c>
      <c r="P4" s="42" t="s">
        <v>302</v>
      </c>
      <c r="Q4" s="38" t="s">
        <v>13</v>
      </c>
      <c r="S4" s="5"/>
      <c r="T4" s="5"/>
      <c r="U4" s="5"/>
      <c r="V4" s="5"/>
      <c r="W4" s="5"/>
      <c r="X4" s="5"/>
      <c r="Y4" s="5"/>
      <c r="Z4" s="5"/>
      <c r="AA4" s="5"/>
      <c r="AB4" s="5"/>
      <c r="AC4" s="5"/>
      <c r="AD4" s="5"/>
      <c r="AE4" s="5"/>
      <c r="AF4" s="5"/>
    </row>
    <row r="5" spans="1:32" ht="14.25" customHeight="1" x14ac:dyDescent="0.2">
      <c r="A5" s="94">
        <v>2000</v>
      </c>
      <c r="B5" s="94">
        <v>1</v>
      </c>
      <c r="C5" s="16" t="s">
        <v>14</v>
      </c>
      <c r="D5" s="23"/>
      <c r="E5" s="134"/>
      <c r="F5" s="134"/>
      <c r="G5" s="134"/>
      <c r="H5" s="135"/>
      <c r="I5" s="134"/>
      <c r="J5" s="135"/>
      <c r="K5" s="134"/>
      <c r="L5" s="134"/>
      <c r="M5" s="134"/>
      <c r="N5" s="134"/>
      <c r="O5" s="134"/>
      <c r="P5" s="88"/>
      <c r="Q5" s="88"/>
      <c r="R5" s="8"/>
    </row>
    <row r="6" spans="1:32" ht="14.25" customHeight="1" x14ac:dyDescent="0.2">
      <c r="A6" s="94">
        <v>2000</v>
      </c>
      <c r="B6" s="94">
        <v>2</v>
      </c>
      <c r="C6" s="16" t="s">
        <v>31</v>
      </c>
      <c r="D6" s="23">
        <v>0.34879088315806772</v>
      </c>
      <c r="E6" s="134">
        <v>0.23235247924460189</v>
      </c>
      <c r="F6" s="134">
        <v>2.7637537476416396</v>
      </c>
      <c r="G6" s="134">
        <v>2.7449010079144243</v>
      </c>
      <c r="H6" s="134">
        <v>2.9150404495258408</v>
      </c>
      <c r="I6" s="134">
        <v>0.73038047760909386</v>
      </c>
      <c r="J6" s="134">
        <v>3.0161843677144029</v>
      </c>
      <c r="K6" s="134">
        <v>5.7010744275642899E-2</v>
      </c>
      <c r="L6" s="134">
        <v>7.5974919390680462</v>
      </c>
      <c r="M6" s="134">
        <v>1.4427491843702844</v>
      </c>
      <c r="N6" s="134">
        <v>4.8702246471164612</v>
      </c>
      <c r="O6" s="134">
        <v>1.5897875203256584</v>
      </c>
      <c r="P6" s="88">
        <v>13.265973609578152</v>
      </c>
      <c r="Q6" s="88">
        <v>-2.4007557428940007E-2</v>
      </c>
      <c r="R6" s="8"/>
    </row>
    <row r="7" spans="1:32" ht="14.25" customHeight="1" x14ac:dyDescent="0.2">
      <c r="A7" s="94">
        <v>2000</v>
      </c>
      <c r="B7" s="94">
        <v>3</v>
      </c>
      <c r="C7" s="16" t="s">
        <v>32</v>
      </c>
      <c r="D7" s="23">
        <v>0.96315643893585268</v>
      </c>
      <c r="E7" s="134">
        <v>0.43457176171532996</v>
      </c>
      <c r="F7" s="134">
        <v>-5.1275756200651168</v>
      </c>
      <c r="G7" s="134">
        <v>-5.4482289988411985</v>
      </c>
      <c r="H7" s="134">
        <v>-2.5586973046046402</v>
      </c>
      <c r="I7" s="134">
        <v>-0.23026573007707274</v>
      </c>
      <c r="J7" s="134">
        <v>1.1302806822860667</v>
      </c>
      <c r="K7" s="134">
        <v>0.478217439438966</v>
      </c>
      <c r="L7" s="134">
        <v>2.0690396476162443</v>
      </c>
      <c r="M7" s="134">
        <v>0.20032400940908079</v>
      </c>
      <c r="N7" s="134">
        <v>2.4114784372272213</v>
      </c>
      <c r="O7" s="134">
        <v>-0.54311067779910793</v>
      </c>
      <c r="P7" s="88">
        <v>9.193753655753989</v>
      </c>
      <c r="Q7" s="88">
        <v>8.1377016059036578E-2</v>
      </c>
      <c r="R7" s="8"/>
    </row>
    <row r="8" spans="1:32" ht="14.25" customHeight="1" x14ac:dyDescent="0.2">
      <c r="A8" s="94">
        <v>2000</v>
      </c>
      <c r="B8" s="94">
        <v>4</v>
      </c>
      <c r="C8" s="16" t="s">
        <v>33</v>
      </c>
      <c r="D8" s="23">
        <v>-0.57023304023779975</v>
      </c>
      <c r="E8" s="134">
        <v>0.61752878465448635</v>
      </c>
      <c r="F8" s="134">
        <v>0.92796093931462043</v>
      </c>
      <c r="G8" s="134">
        <v>1.0936157079041386</v>
      </c>
      <c r="H8" s="134">
        <v>-0.35980887466796618</v>
      </c>
      <c r="I8" s="134">
        <v>-1.7677590401043997E-2</v>
      </c>
      <c r="J8" s="134">
        <v>-2.9082276938870999</v>
      </c>
      <c r="K8" s="134">
        <v>-2.9325628452291697</v>
      </c>
      <c r="L8" s="134">
        <v>-2.8737390337356894</v>
      </c>
      <c r="M8" s="134">
        <v>-0.94097773530131823</v>
      </c>
      <c r="N8" s="134">
        <v>2.3091714239655836</v>
      </c>
      <c r="O8" s="134">
        <v>-2.4012042063241368</v>
      </c>
      <c r="P8" s="88">
        <v>12.157690563363222</v>
      </c>
      <c r="Q8" s="88">
        <v>-0.38070517472423848</v>
      </c>
      <c r="R8" s="8"/>
    </row>
    <row r="9" spans="1:32" ht="14.25" customHeight="1" x14ac:dyDescent="0.2">
      <c r="A9" s="94">
        <v>2001</v>
      </c>
      <c r="B9" s="94">
        <v>1</v>
      </c>
      <c r="C9" s="16" t="s">
        <v>34</v>
      </c>
      <c r="D9" s="23">
        <v>2.098632321445093</v>
      </c>
      <c r="E9" s="134">
        <v>1.1135030378937261</v>
      </c>
      <c r="F9" s="134">
        <v>-2.6119316929292147</v>
      </c>
      <c r="G9" s="134">
        <v>-2.2767852613888917</v>
      </c>
      <c r="H9" s="134">
        <v>-5.2553024191152158</v>
      </c>
      <c r="I9" s="134">
        <v>1.0582022083593046</v>
      </c>
      <c r="J9" s="134">
        <v>2.6059968977311998</v>
      </c>
      <c r="K9" s="134">
        <v>3.3984327288699934</v>
      </c>
      <c r="L9" s="134">
        <v>1.4836082409877438</v>
      </c>
      <c r="M9" s="134">
        <v>1.5427807136078275</v>
      </c>
      <c r="N9" s="134">
        <v>1.0979297180037095</v>
      </c>
      <c r="O9" s="134">
        <v>2.5371227014311382</v>
      </c>
      <c r="P9" s="88">
        <v>-1.5205536871010561</v>
      </c>
      <c r="Q9" s="88">
        <v>0.30262511602989761</v>
      </c>
      <c r="R9" s="8"/>
    </row>
    <row r="10" spans="1:32" ht="14.25" customHeight="1" x14ac:dyDescent="0.2">
      <c r="A10" s="94">
        <v>2001</v>
      </c>
      <c r="B10" s="94">
        <v>2</v>
      </c>
      <c r="C10" s="16" t="s">
        <v>35</v>
      </c>
      <c r="D10" s="23">
        <v>0.19869603023914273</v>
      </c>
      <c r="E10" s="134">
        <v>0.61202789023453441</v>
      </c>
      <c r="F10" s="134">
        <v>4.3747502947048655</v>
      </c>
      <c r="G10" s="136">
        <v>1.1933434368222251</v>
      </c>
      <c r="H10" s="134">
        <v>30.256016559916322</v>
      </c>
      <c r="I10" s="134">
        <v>0.97697123726363522</v>
      </c>
      <c r="J10" s="134">
        <v>-2.4279013170144803</v>
      </c>
      <c r="K10" s="134">
        <v>0.3527752549076002</v>
      </c>
      <c r="L10" s="134">
        <v>-6.4407030095201767</v>
      </c>
      <c r="M10" s="134">
        <v>-0.10017668107827893</v>
      </c>
      <c r="N10" s="134">
        <v>-4.6969893522399779</v>
      </c>
      <c r="O10" s="134">
        <v>-0.98591209188362283</v>
      </c>
      <c r="P10" s="88">
        <v>-11.727167286207219</v>
      </c>
      <c r="Q10" s="88">
        <v>7.4585787314407348E-2</v>
      </c>
      <c r="R10" s="8"/>
    </row>
    <row r="11" spans="1:32" ht="14.25" customHeight="1" x14ac:dyDescent="0.2">
      <c r="A11" s="94">
        <v>2001</v>
      </c>
      <c r="B11" s="94">
        <v>3</v>
      </c>
      <c r="C11" s="16" t="s">
        <v>36</v>
      </c>
      <c r="D11" s="23">
        <v>1.6740175771795762</v>
      </c>
      <c r="E11" s="134">
        <v>0.36733017524153144</v>
      </c>
      <c r="F11" s="134">
        <v>-2.2410815323199218</v>
      </c>
      <c r="G11" s="134">
        <v>-3.4287669664795462</v>
      </c>
      <c r="H11" s="134">
        <v>5.265148869258085</v>
      </c>
      <c r="I11" s="134">
        <v>0.68679931890782697</v>
      </c>
      <c r="J11" s="134">
        <v>-0.55114062981981293</v>
      </c>
      <c r="K11" s="134">
        <v>0.65277639509513374</v>
      </c>
      <c r="L11" s="134">
        <v>-2.4146698792084642</v>
      </c>
      <c r="M11" s="134">
        <v>0.30429619187455348</v>
      </c>
      <c r="N11" s="134">
        <v>-1.8473297033549052</v>
      </c>
      <c r="O11" s="134">
        <v>1.9527794886189387</v>
      </c>
      <c r="P11" s="88">
        <v>-9.9221399357486746</v>
      </c>
      <c r="Q11" s="88">
        <v>1.0532666478646702</v>
      </c>
      <c r="R11" s="8"/>
    </row>
    <row r="12" spans="1:32" ht="14.25" customHeight="1" x14ac:dyDescent="0.2">
      <c r="A12" s="94">
        <v>2001</v>
      </c>
      <c r="B12" s="94">
        <v>4</v>
      </c>
      <c r="C12" s="16" t="s">
        <v>37</v>
      </c>
      <c r="D12" s="23">
        <v>-0.1369052494660683</v>
      </c>
      <c r="E12" s="134">
        <v>-0.11925500128694422</v>
      </c>
      <c r="F12" s="134">
        <v>-0.49769754449223713</v>
      </c>
      <c r="G12" s="134">
        <v>-1.9196564958821938</v>
      </c>
      <c r="H12" s="134">
        <v>7.7469232927260157</v>
      </c>
      <c r="I12" s="134">
        <v>-0.19058994325120704</v>
      </c>
      <c r="J12" s="134">
        <v>1.4216256777951575</v>
      </c>
      <c r="K12" s="134">
        <v>2.8271127814949226</v>
      </c>
      <c r="L12" s="134">
        <v>-0.82229626796929134</v>
      </c>
      <c r="M12" s="134">
        <v>0.30330980881707603</v>
      </c>
      <c r="N12" s="134">
        <v>1.1616665853606989</v>
      </c>
      <c r="O12" s="134">
        <v>3.3581339662744014</v>
      </c>
      <c r="P12" s="88">
        <v>-4.1208639593195091</v>
      </c>
      <c r="Q12" s="88">
        <v>1.5061788782647412</v>
      </c>
      <c r="R12" s="8"/>
    </row>
    <row r="13" spans="1:32" ht="14.25" customHeight="1" x14ac:dyDescent="0.2">
      <c r="A13" s="94">
        <v>2002</v>
      </c>
      <c r="B13" s="94">
        <v>1</v>
      </c>
      <c r="C13" s="16" t="s">
        <v>38</v>
      </c>
      <c r="D13" s="23">
        <v>1.6658202148281509</v>
      </c>
      <c r="E13" s="134">
        <v>-0.6278723303231537</v>
      </c>
      <c r="F13" s="134">
        <v>0.95267926547395465</v>
      </c>
      <c r="G13" s="134">
        <v>2.2064154338457431</v>
      </c>
      <c r="H13" s="134">
        <v>-5.6644083231694236</v>
      </c>
      <c r="I13" s="134">
        <v>0.96176340590381493</v>
      </c>
      <c r="J13" s="134">
        <v>2.0031735621379498</v>
      </c>
      <c r="K13" s="134">
        <v>2.1071719331606564</v>
      </c>
      <c r="L13" s="134">
        <v>1.831025946951903</v>
      </c>
      <c r="M13" s="134">
        <v>1.2843548135163863</v>
      </c>
      <c r="N13" s="134">
        <v>3.7113225662648297</v>
      </c>
      <c r="O13" s="134">
        <v>-0.9998228222824701</v>
      </c>
      <c r="P13" s="88">
        <v>15.925502507773736</v>
      </c>
      <c r="Q13" s="88">
        <v>-0.21351031002073695</v>
      </c>
      <c r="R13" s="8"/>
    </row>
    <row r="14" spans="1:32" ht="14.25" customHeight="1" x14ac:dyDescent="0.2">
      <c r="A14" s="94">
        <v>2002</v>
      </c>
      <c r="B14" s="94">
        <v>2</v>
      </c>
      <c r="C14" s="16" t="s">
        <v>39</v>
      </c>
      <c r="D14" s="23">
        <v>0.42658772498556097</v>
      </c>
      <c r="E14" s="134">
        <v>-0.29383089396218809</v>
      </c>
      <c r="F14" s="134">
        <v>0.88926281310244271</v>
      </c>
      <c r="G14" s="134">
        <v>1.3297437943758261</v>
      </c>
      <c r="H14" s="134">
        <v>-1.6295185396339562</v>
      </c>
      <c r="I14" s="134">
        <v>0.31881777774671605</v>
      </c>
      <c r="J14" s="134">
        <v>0.39260312809290543</v>
      </c>
      <c r="K14" s="134">
        <v>1.1747557194483171</v>
      </c>
      <c r="L14" s="134">
        <v>-0.9055983245896071</v>
      </c>
      <c r="M14" s="134">
        <v>0.34183603547728314</v>
      </c>
      <c r="N14" s="134">
        <v>3.5526581237863342</v>
      </c>
      <c r="O14" s="134">
        <v>6.0328994973928518</v>
      </c>
      <c r="P14" s="88">
        <v>-1.9388134433791171</v>
      </c>
      <c r="Q14" s="88">
        <v>0.45991176580688631</v>
      </c>
      <c r="R14" s="8"/>
    </row>
    <row r="15" spans="1:32" ht="14.25" customHeight="1" x14ac:dyDescent="0.2">
      <c r="A15" s="94">
        <v>2002</v>
      </c>
      <c r="B15" s="94">
        <v>3</v>
      </c>
      <c r="C15" s="16" t="s">
        <v>40</v>
      </c>
      <c r="D15" s="23">
        <v>1.190530032105297</v>
      </c>
      <c r="E15" s="134">
        <v>4.7086250812355956E-2</v>
      </c>
      <c r="F15" s="134">
        <v>1.561363184483211</v>
      </c>
      <c r="G15" s="134">
        <v>0.92019367469786673</v>
      </c>
      <c r="H15" s="134">
        <v>5.3380269121863</v>
      </c>
      <c r="I15" s="134">
        <v>0.96311223169374127</v>
      </c>
      <c r="J15" s="134">
        <v>1.6500811285789174</v>
      </c>
      <c r="K15" s="134">
        <v>2.2102829926666345</v>
      </c>
      <c r="L15" s="134">
        <v>0.70074896176104406</v>
      </c>
      <c r="M15" s="134">
        <v>1.1775291506569197</v>
      </c>
      <c r="N15" s="134">
        <v>0.25087935966698893</v>
      </c>
      <c r="O15" s="134">
        <v>3.2418856056900314</v>
      </c>
      <c r="P15" s="88">
        <v>-6.9098227139949397</v>
      </c>
      <c r="Q15" s="88">
        <v>1.2136634213709696</v>
      </c>
      <c r="R15" s="8"/>
    </row>
    <row r="16" spans="1:32" ht="14.25" customHeight="1" x14ac:dyDescent="0.2">
      <c r="A16" s="94">
        <v>2002</v>
      </c>
      <c r="B16" s="94">
        <v>4</v>
      </c>
      <c r="C16" s="16" t="s">
        <v>41</v>
      </c>
      <c r="D16" s="23">
        <v>-0.12118270112924101</v>
      </c>
      <c r="E16" s="134">
        <v>0.47856624433229022</v>
      </c>
      <c r="F16" s="134">
        <v>0.54049291323234883</v>
      </c>
      <c r="G16" s="134">
        <v>0.24417635890936484</v>
      </c>
      <c r="H16" s="134">
        <v>2.2126776936859383</v>
      </c>
      <c r="I16" s="134">
        <v>0.13586382415469167</v>
      </c>
      <c r="J16" s="134">
        <v>-0.64321966203148007</v>
      </c>
      <c r="K16" s="134">
        <v>-5.8679436930331175E-2</v>
      </c>
      <c r="L16" s="134">
        <v>-1.6486452633756254</v>
      </c>
      <c r="M16" s="134">
        <v>-0.10843964604763112</v>
      </c>
      <c r="N16" s="134">
        <v>-0.37932189106513192</v>
      </c>
      <c r="O16" s="134">
        <v>0.95912861558644646</v>
      </c>
      <c r="P16" s="88">
        <v>-3.9331193453371327</v>
      </c>
      <c r="Q16" s="88">
        <v>0.20785503255993376</v>
      </c>
      <c r="R16" s="8"/>
    </row>
    <row r="17" spans="1:18" ht="14.25" customHeight="1" x14ac:dyDescent="0.2">
      <c r="A17" s="94">
        <v>2003</v>
      </c>
      <c r="B17" s="94">
        <v>1</v>
      </c>
      <c r="C17" s="16" t="s">
        <v>42</v>
      </c>
      <c r="D17" s="23">
        <v>1.3150311851087393</v>
      </c>
      <c r="E17" s="134">
        <v>1.3430440188415105</v>
      </c>
      <c r="F17" s="134">
        <v>-2.0796334488333845</v>
      </c>
      <c r="G17" s="134">
        <v>-3.5221768798098241</v>
      </c>
      <c r="H17" s="134">
        <v>5.9042030598961626</v>
      </c>
      <c r="I17" s="134">
        <v>0.76742182638489531</v>
      </c>
      <c r="J17" s="134">
        <v>1.0927110408652796</v>
      </c>
      <c r="K17" s="134">
        <v>-0.16814285923828498</v>
      </c>
      <c r="L17" s="134">
        <v>3.2964748181948167</v>
      </c>
      <c r="M17" s="134">
        <v>0.86887929290264676</v>
      </c>
      <c r="N17" s="134">
        <v>-1.7568552693170925</v>
      </c>
      <c r="O17" s="134">
        <v>-2.5006525497580978</v>
      </c>
      <c r="P17" s="88">
        <v>0.31861657399185894</v>
      </c>
      <c r="Q17" s="88">
        <v>0.37469781304571015</v>
      </c>
      <c r="R17" s="8"/>
    </row>
    <row r="18" spans="1:18" ht="14.25" customHeight="1" x14ac:dyDescent="0.2">
      <c r="A18" s="94">
        <v>2003</v>
      </c>
      <c r="B18" s="94">
        <v>2</v>
      </c>
      <c r="C18" s="16" t="s">
        <v>43</v>
      </c>
      <c r="D18" s="23">
        <v>1.060602083371065</v>
      </c>
      <c r="E18" s="134">
        <v>0.84135403196294867</v>
      </c>
      <c r="F18" s="134">
        <v>-1.4823763369591014</v>
      </c>
      <c r="G18" s="134">
        <v>-1.5875195609741377</v>
      </c>
      <c r="H18" s="134">
        <v>-0.95225128689230276</v>
      </c>
      <c r="I18" s="134">
        <v>0.601768305846484</v>
      </c>
      <c r="J18" s="134">
        <v>-2.5195575635705958</v>
      </c>
      <c r="K18" s="134">
        <v>0.36652556097347411</v>
      </c>
      <c r="L18" s="134">
        <v>-7.3947611822317345</v>
      </c>
      <c r="M18" s="134">
        <v>-0.37393125422970908</v>
      </c>
      <c r="N18" s="134">
        <v>0.61940815735286314</v>
      </c>
      <c r="O18" s="134">
        <v>-0.38391733684852714</v>
      </c>
      <c r="P18" s="88">
        <v>3.3403814690406985</v>
      </c>
      <c r="Q18" s="88">
        <v>0.74437702947764972</v>
      </c>
      <c r="R18" s="8"/>
    </row>
    <row r="19" spans="1:18" ht="14.25" customHeight="1" x14ac:dyDescent="0.2">
      <c r="A19" s="94">
        <v>2003</v>
      </c>
      <c r="B19" s="94">
        <v>3</v>
      </c>
      <c r="C19" s="16" t="s">
        <v>44</v>
      </c>
      <c r="D19" s="23">
        <v>1.4066833586857674</v>
      </c>
      <c r="E19" s="134">
        <v>0.3973583247974366</v>
      </c>
      <c r="F19" s="134">
        <v>-0.25904886082888101</v>
      </c>
      <c r="G19" s="134">
        <v>0.77710498608805079</v>
      </c>
      <c r="H19" s="134">
        <v>-5.4497598641067508</v>
      </c>
      <c r="I19" s="134">
        <v>0.89341133857505639</v>
      </c>
      <c r="J19" s="134">
        <v>3.5642338465044388</v>
      </c>
      <c r="K19" s="134">
        <v>3.1765802504329699</v>
      </c>
      <c r="L19" s="134">
        <v>4.2739440923265537</v>
      </c>
      <c r="M19" s="134">
        <v>1.7103068753005601</v>
      </c>
      <c r="N19" s="134">
        <v>1.9845337746885461</v>
      </c>
      <c r="O19" s="134">
        <v>1.0244509688567272</v>
      </c>
      <c r="P19" s="88">
        <v>4.4943997167180338</v>
      </c>
      <c r="Q19" s="88">
        <v>1.222157204564267</v>
      </c>
      <c r="R19" s="8"/>
    </row>
    <row r="20" spans="1:18" ht="14.25" customHeight="1" x14ac:dyDescent="0.2">
      <c r="A20" s="94">
        <v>2003</v>
      </c>
      <c r="B20" s="94">
        <v>4</v>
      </c>
      <c r="C20" s="16" t="s">
        <v>45</v>
      </c>
      <c r="D20" s="23">
        <v>-0.77243045512084274</v>
      </c>
      <c r="E20" s="134">
        <v>4.8950161565031181E-3</v>
      </c>
      <c r="F20" s="134">
        <v>-0.63232454935995275</v>
      </c>
      <c r="G20" s="134">
        <v>1.4848232006724693</v>
      </c>
      <c r="H20" s="134">
        <v>-11.936867689586583</v>
      </c>
      <c r="I20" s="134">
        <v>-0.55601416320080199</v>
      </c>
      <c r="J20" s="134">
        <v>0.33929176176286102</v>
      </c>
      <c r="K20" s="134">
        <v>-1.3676905901204961</v>
      </c>
      <c r="L20" s="134">
        <v>3.4315205389356729</v>
      </c>
      <c r="M20" s="134">
        <v>-0.27718526264169929</v>
      </c>
      <c r="N20" s="134">
        <v>1.5229206091283976</v>
      </c>
      <c r="O20" s="134">
        <v>0.1776931166347584</v>
      </c>
      <c r="P20" s="88">
        <v>4.9228590304642106</v>
      </c>
      <c r="Q20" s="88">
        <v>8.2515356526258188E-2</v>
      </c>
      <c r="R20" s="8"/>
    </row>
    <row r="21" spans="1:18" ht="14.25" customHeight="1" x14ac:dyDescent="0.2">
      <c r="A21" s="94">
        <v>2004</v>
      </c>
      <c r="B21" s="94">
        <v>1</v>
      </c>
      <c r="C21" s="16" t="s">
        <v>46</v>
      </c>
      <c r="D21" s="23">
        <v>2.1502556603811618</v>
      </c>
      <c r="E21" s="134">
        <v>-0.74621302017680025</v>
      </c>
      <c r="F21" s="134">
        <v>4.8299249144297951</v>
      </c>
      <c r="G21" s="134">
        <v>5.1221943253348279</v>
      </c>
      <c r="H21" s="134">
        <v>3.0315005271958961</v>
      </c>
      <c r="I21" s="134">
        <v>1.8315275501836092</v>
      </c>
      <c r="J21" s="134">
        <v>4.493918528901153</v>
      </c>
      <c r="K21" s="134">
        <v>8.5762386058831694</v>
      </c>
      <c r="L21" s="134">
        <v>-2.5581403884591514</v>
      </c>
      <c r="M21" s="134">
        <v>2.6658129891714122</v>
      </c>
      <c r="N21" s="134">
        <v>-1.9048183352273984</v>
      </c>
      <c r="O21" s="134">
        <v>5.5053123387426739</v>
      </c>
      <c r="P21" s="88">
        <v>-19.786242036568847</v>
      </c>
      <c r="Q21" s="88">
        <v>1.6803850420376909</v>
      </c>
      <c r="R21" s="8"/>
    </row>
    <row r="22" spans="1:18" ht="14.25" customHeight="1" x14ac:dyDescent="0.2">
      <c r="A22" s="94">
        <v>2004</v>
      </c>
      <c r="B22" s="94">
        <v>2</v>
      </c>
      <c r="C22" s="16" t="s">
        <v>47</v>
      </c>
      <c r="D22" s="23">
        <v>0.58355552493252194</v>
      </c>
      <c r="E22" s="134">
        <v>-0.21823154256249699</v>
      </c>
      <c r="F22" s="134">
        <v>2.877470690133066</v>
      </c>
      <c r="G22" s="134">
        <v>2.0342989001423284</v>
      </c>
      <c r="H22" s="134">
        <v>8.1710482397142847</v>
      </c>
      <c r="I22" s="134">
        <v>0.74919218939548671</v>
      </c>
      <c r="J22" s="134">
        <v>-4.1587135036184613</v>
      </c>
      <c r="K22" s="134">
        <v>-4.8504177740120831</v>
      </c>
      <c r="L22" s="134">
        <v>-2.8272828091662539</v>
      </c>
      <c r="M22" s="134">
        <v>-0.81613166901506329</v>
      </c>
      <c r="N22" s="134">
        <v>3.2639188561515153</v>
      </c>
      <c r="O22" s="134">
        <v>-4.4131205360030679</v>
      </c>
      <c r="P22" s="88">
        <v>27.630548403427181</v>
      </c>
      <c r="Q22" s="88">
        <v>0.23213064207019407</v>
      </c>
      <c r="R22" s="8"/>
    </row>
    <row r="23" spans="1:18" ht="14.25" customHeight="1" x14ac:dyDescent="0.2">
      <c r="A23" s="94">
        <v>2004</v>
      </c>
      <c r="B23" s="94">
        <v>3</v>
      </c>
      <c r="C23" s="16" t="s">
        <v>48</v>
      </c>
      <c r="D23" s="23">
        <v>0.89754160197652588</v>
      </c>
      <c r="E23" s="134">
        <v>0.52405172230716168</v>
      </c>
      <c r="F23" s="134">
        <v>0.18998407663224359</v>
      </c>
      <c r="G23" s="134">
        <v>-1.1668554527888175</v>
      </c>
      <c r="H23" s="134">
        <v>8.2251869410205458</v>
      </c>
      <c r="I23" s="134">
        <v>0.69241300515918702</v>
      </c>
      <c r="J23" s="134">
        <v>1.8524910377459625</v>
      </c>
      <c r="K23" s="134">
        <v>1.4695164295682073</v>
      </c>
      <c r="L23" s="134">
        <v>2.574313890092661</v>
      </c>
      <c r="M23" s="134">
        <v>1.0499383143901087</v>
      </c>
      <c r="N23" s="134">
        <v>2.3497293501078875</v>
      </c>
      <c r="O23" s="134">
        <v>1.2861615292261153</v>
      </c>
      <c r="P23" s="88">
        <v>4.8779241227286496</v>
      </c>
      <c r="Q23" s="88">
        <v>-0.17515674064608744</v>
      </c>
      <c r="R23" s="8"/>
    </row>
    <row r="24" spans="1:18" ht="14.25" customHeight="1" x14ac:dyDescent="0.2">
      <c r="A24" s="94">
        <v>2004</v>
      </c>
      <c r="B24" s="94">
        <v>4</v>
      </c>
      <c r="C24" s="16" t="s">
        <v>49</v>
      </c>
      <c r="D24" s="23">
        <v>-0.34144043088882858</v>
      </c>
      <c r="E24" s="134">
        <v>1.2494248445711786</v>
      </c>
      <c r="F24" s="134">
        <v>1.5425154281883957</v>
      </c>
      <c r="G24" s="134">
        <v>-1.8464114270263399</v>
      </c>
      <c r="H24" s="134">
        <v>19.870082704222234</v>
      </c>
      <c r="I24" s="134">
        <v>0.34772742933208978</v>
      </c>
      <c r="J24" s="134">
        <v>-0.49919695606125414</v>
      </c>
      <c r="K24" s="134">
        <v>-1.0399746038075586</v>
      </c>
      <c r="L24" s="134">
        <v>0.50907189194409064</v>
      </c>
      <c r="M24" s="134">
        <v>8.4640163215321529E-2</v>
      </c>
      <c r="N24" s="134">
        <v>0.1369813599090719</v>
      </c>
      <c r="O24" s="134">
        <v>-1.1772846247835922</v>
      </c>
      <c r="P24" s="88">
        <v>3.154115632184995</v>
      </c>
      <c r="Q24" s="88">
        <v>0.86626544680181716</v>
      </c>
      <c r="R24" s="8"/>
    </row>
    <row r="25" spans="1:18" ht="14.25" customHeight="1" x14ac:dyDescent="0.2">
      <c r="A25" s="94">
        <v>2005</v>
      </c>
      <c r="B25" s="94">
        <v>1</v>
      </c>
      <c r="C25" s="16" t="s">
        <v>50</v>
      </c>
      <c r="D25" s="23">
        <v>2.4382068249729771</v>
      </c>
      <c r="E25" s="134">
        <v>2.092129199695214</v>
      </c>
      <c r="F25" s="134">
        <v>1.4594494236372269</v>
      </c>
      <c r="G25" s="134">
        <v>-6.8180379083755183</v>
      </c>
      <c r="H25" s="134">
        <v>38.114728400465616</v>
      </c>
      <c r="I25" s="134">
        <v>2.1942690429671341</v>
      </c>
      <c r="J25" s="134">
        <v>-0.73319529990064636</v>
      </c>
      <c r="K25" s="134">
        <v>-1.2541103077033933</v>
      </c>
      <c r="L25" s="134">
        <v>0.2230713767789716</v>
      </c>
      <c r="M25" s="134">
        <v>1.2901909245076393</v>
      </c>
      <c r="N25" s="134">
        <v>-0.3640437648508521</v>
      </c>
      <c r="O25" s="134">
        <v>1.5719101059965546</v>
      </c>
      <c r="P25" s="88">
        <v>-4.621758867584413</v>
      </c>
      <c r="Q25" s="88">
        <v>-5.5015090647647646E-2</v>
      </c>
      <c r="R25" s="8"/>
    </row>
    <row r="26" spans="1:18" ht="14.25" customHeight="1" x14ac:dyDescent="0.2">
      <c r="A26" s="94">
        <v>2005</v>
      </c>
      <c r="B26" s="94">
        <v>2</v>
      </c>
      <c r="C26" s="16" t="s">
        <v>51</v>
      </c>
      <c r="D26" s="23">
        <v>-7.0739186762103223E-2</v>
      </c>
      <c r="E26" s="134">
        <v>1.5656550047348228</v>
      </c>
      <c r="F26" s="134">
        <v>-5.3908335141341741</v>
      </c>
      <c r="G26" s="134">
        <v>20.755532347691343</v>
      </c>
      <c r="H26" s="134">
        <v>-83.507049141191487</v>
      </c>
      <c r="I26" s="134">
        <v>-0.52851350219015325</v>
      </c>
      <c r="J26" s="134">
        <v>-0.57393832906307285</v>
      </c>
      <c r="K26" s="134">
        <v>-1.6048243375852533</v>
      </c>
      <c r="L26" s="134">
        <v>1.2906120270141264</v>
      </c>
      <c r="M26" s="134">
        <v>-0.54226165269100068</v>
      </c>
      <c r="N26" s="134">
        <v>-1.9622989521827727</v>
      </c>
      <c r="O26" s="134">
        <v>-2.3362166759663405</v>
      </c>
      <c r="P26" s="88">
        <v>-1.0865453048802709</v>
      </c>
      <c r="Q26" s="88">
        <v>0.73076472237822987</v>
      </c>
      <c r="R26" s="8"/>
    </row>
    <row r="27" spans="1:18" ht="14.25" customHeight="1" x14ac:dyDescent="0.2">
      <c r="A27" s="94">
        <v>2005</v>
      </c>
      <c r="B27" s="94">
        <v>3</v>
      </c>
      <c r="C27" s="16" t="s">
        <v>52</v>
      </c>
      <c r="D27" s="23">
        <v>1.3773800346803311</v>
      </c>
      <c r="E27" s="134">
        <v>0.68995693838107552</v>
      </c>
      <c r="F27" s="134">
        <v>8.2524037720251631</v>
      </c>
      <c r="G27" s="134">
        <v>-13.991113981012937</v>
      </c>
      <c r="H27" s="134">
        <v>494.81867949488662</v>
      </c>
      <c r="I27" s="134">
        <v>2.2607237622894516</v>
      </c>
      <c r="J27" s="134">
        <v>5.8449924124315267E-2</v>
      </c>
      <c r="K27" s="134">
        <v>2.2577228937435523</v>
      </c>
      <c r="L27" s="134">
        <v>-3.8056399428778032</v>
      </c>
      <c r="M27" s="134">
        <v>1.5944020356960964</v>
      </c>
      <c r="N27" s="134">
        <v>1.4261135774780609</v>
      </c>
      <c r="O27" s="134">
        <v>2.0674665742727472</v>
      </c>
      <c r="P27" s="88">
        <v>-5.702320380861492E-2</v>
      </c>
      <c r="Q27" s="88">
        <v>1.1204659623894608</v>
      </c>
      <c r="R27" s="8"/>
    </row>
    <row r="28" spans="1:18" ht="14.25" customHeight="1" x14ac:dyDescent="0.2">
      <c r="A28" s="94">
        <v>2005</v>
      </c>
      <c r="B28" s="94">
        <v>4</v>
      </c>
      <c r="C28" s="16" t="s">
        <v>53</v>
      </c>
      <c r="D28" s="23">
        <v>1.0653797382124797</v>
      </c>
      <c r="E28" s="134">
        <v>3.1149578768752129E-2</v>
      </c>
      <c r="F28" s="134">
        <v>0.80583925880690632</v>
      </c>
      <c r="G28" s="134">
        <v>4.5935794676160713</v>
      </c>
      <c r="H28" s="134">
        <v>-11.174729664957662</v>
      </c>
      <c r="I28" s="134">
        <v>0.76855272302795985</v>
      </c>
      <c r="J28" s="134">
        <v>1.6769485189077837</v>
      </c>
      <c r="K28" s="134">
        <v>1.2044866089137685</v>
      </c>
      <c r="L28" s="134">
        <v>2.5593808074624969</v>
      </c>
      <c r="M28" s="134">
        <v>1.0392424428344427</v>
      </c>
      <c r="N28" s="134">
        <v>1.2225064979836109</v>
      </c>
      <c r="O28" s="134">
        <v>0.1259485336250199</v>
      </c>
      <c r="P28" s="88">
        <v>3.812214060789465</v>
      </c>
      <c r="Q28" s="88">
        <v>1.2725949298727723</v>
      </c>
      <c r="R28" s="8"/>
    </row>
    <row r="29" spans="1:18" ht="14.25" customHeight="1" x14ac:dyDescent="0.2">
      <c r="A29" s="94">
        <v>2006</v>
      </c>
      <c r="B29" s="94">
        <v>1</v>
      </c>
      <c r="C29" s="16" t="s">
        <v>54</v>
      </c>
      <c r="D29" s="23">
        <v>1.7595540226868156</v>
      </c>
      <c r="E29" s="134">
        <v>-0.64118025084742847</v>
      </c>
      <c r="F29" s="134">
        <v>-1.2485249410935872</v>
      </c>
      <c r="G29" s="134">
        <v>3.1750895153642045</v>
      </c>
      <c r="H29" s="134">
        <v>-17.724192277952056</v>
      </c>
      <c r="I29" s="134">
        <v>0.68380943839434494</v>
      </c>
      <c r="J29" s="134">
        <v>3.5715709030179621</v>
      </c>
      <c r="K29" s="134">
        <v>4.3057054592878341</v>
      </c>
      <c r="L29" s="134">
        <v>2.2185184515010503</v>
      </c>
      <c r="M29" s="134">
        <v>1.5497545924217926</v>
      </c>
      <c r="N29" s="134">
        <v>1.3458649787289723</v>
      </c>
      <c r="O29" s="134">
        <v>0.4989971689387529</v>
      </c>
      <c r="P29" s="88">
        <v>3.2748681719280137</v>
      </c>
      <c r="Q29" s="88">
        <v>1.0190695178007525</v>
      </c>
      <c r="R29" s="8"/>
    </row>
    <row r="30" spans="1:18" ht="14.25" customHeight="1" x14ac:dyDescent="0.2">
      <c r="A30" s="94">
        <v>2006</v>
      </c>
      <c r="B30" s="94">
        <v>2</v>
      </c>
      <c r="C30" s="16" t="s">
        <v>55</v>
      </c>
      <c r="D30" s="23">
        <v>0.26731634260219739</v>
      </c>
      <c r="E30" s="134">
        <v>-0.5053352629616481</v>
      </c>
      <c r="F30" s="134">
        <v>1.7245346645587301</v>
      </c>
      <c r="G30" s="134">
        <v>3.0652554392576414</v>
      </c>
      <c r="H30" s="134">
        <v>-4.5373748031540266</v>
      </c>
      <c r="I30" s="134">
        <v>0.31326096822577032</v>
      </c>
      <c r="J30" s="134">
        <v>-1.2325374857133697</v>
      </c>
      <c r="K30" s="134">
        <v>-0.70099047716841723</v>
      </c>
      <c r="L30" s="134">
        <v>-2.2322131649111121</v>
      </c>
      <c r="M30" s="134">
        <v>-0.15950218781899395</v>
      </c>
      <c r="N30" s="134">
        <v>-1.0986309766107039</v>
      </c>
      <c r="O30" s="134">
        <v>-0.52970183963977346</v>
      </c>
      <c r="P30" s="88">
        <v>-2.3597107973580944</v>
      </c>
      <c r="Q30" s="88">
        <v>0.39761244349301172</v>
      </c>
      <c r="R30" s="8"/>
    </row>
    <row r="31" spans="1:18" ht="14.25" customHeight="1" x14ac:dyDescent="0.2">
      <c r="A31" s="94">
        <v>2006</v>
      </c>
      <c r="B31" s="94">
        <v>3</v>
      </c>
      <c r="C31" s="16" t="s">
        <v>56</v>
      </c>
      <c r="D31" s="23">
        <v>1.0694070941000167</v>
      </c>
      <c r="E31" s="134">
        <v>4.9867175552176235E-2</v>
      </c>
      <c r="F31" s="134">
        <v>1.2329313903446826</v>
      </c>
      <c r="G31" s="134">
        <v>1.8876317913132379</v>
      </c>
      <c r="H31" s="134">
        <v>-2.0684063997847058</v>
      </c>
      <c r="I31" s="134">
        <v>0.85192797319211255</v>
      </c>
      <c r="J31" s="134">
        <v>-1.1618581855558752</v>
      </c>
      <c r="K31" s="134">
        <v>-2.5024870488163931</v>
      </c>
      <c r="L31" s="134">
        <v>1.398938775761116</v>
      </c>
      <c r="M31" s="134">
        <v>0.24265591051990665</v>
      </c>
      <c r="N31" s="134">
        <v>0.84836709458959714</v>
      </c>
      <c r="O31" s="134">
        <v>1.3457188416670984</v>
      </c>
      <c r="P31" s="88">
        <v>-0.27471734647794843</v>
      </c>
      <c r="Q31" s="88">
        <v>-6.2010519746780179E-2</v>
      </c>
      <c r="R31" s="8"/>
    </row>
    <row r="32" spans="1:18" ht="14.25" customHeight="1" x14ac:dyDescent="0.2">
      <c r="A32" s="94">
        <v>2006</v>
      </c>
      <c r="B32" s="94">
        <v>4</v>
      </c>
      <c r="C32" s="16" t="s">
        <v>57</v>
      </c>
      <c r="D32" s="23">
        <v>-0.48888378936760013</v>
      </c>
      <c r="E32" s="134">
        <v>0.41231175515823448</v>
      </c>
      <c r="F32" s="134">
        <v>0.41537049401383364</v>
      </c>
      <c r="G32" s="134">
        <v>0.50047530561783127</v>
      </c>
      <c r="H32" s="134">
        <v>-3.110756064000908E-2</v>
      </c>
      <c r="I32" s="134">
        <v>-0.12825564023507541</v>
      </c>
      <c r="J32" s="134">
        <v>3.2885487436869365</v>
      </c>
      <c r="K32" s="134">
        <v>2.2712841512069204</v>
      </c>
      <c r="L32" s="134">
        <v>5.1569090696177655</v>
      </c>
      <c r="M32" s="134">
        <v>0.89101622348675136</v>
      </c>
      <c r="N32" s="134">
        <v>3.5191514662589851</v>
      </c>
      <c r="O32" s="134">
        <v>3.582560796517531</v>
      </c>
      <c r="P32" s="88">
        <v>3.3736383771483469</v>
      </c>
      <c r="Q32" s="88">
        <v>0.86809942188372791</v>
      </c>
      <c r="R32" s="8"/>
    </row>
    <row r="33" spans="1:18" ht="14.25" customHeight="1" x14ac:dyDescent="0.2">
      <c r="A33" s="94">
        <v>2007</v>
      </c>
      <c r="B33" s="94">
        <v>1</v>
      </c>
      <c r="C33" s="16" t="s">
        <v>58</v>
      </c>
      <c r="D33" s="23">
        <v>1.0408664808160273</v>
      </c>
      <c r="E33" s="134">
        <v>0.69869741871504409</v>
      </c>
      <c r="F33" s="134">
        <v>1.1879187878309549</v>
      </c>
      <c r="G33" s="134">
        <v>0.10958751737379924</v>
      </c>
      <c r="H33" s="134">
        <v>6.8751572355098434</v>
      </c>
      <c r="I33" s="134">
        <v>0.98321031269545944</v>
      </c>
      <c r="J33" s="134">
        <v>1.5868312640940019</v>
      </c>
      <c r="K33" s="134">
        <v>3.4771244288118952</v>
      </c>
      <c r="L33" s="134">
        <v>-1.7897077259179661</v>
      </c>
      <c r="M33" s="134">
        <v>1.1675563917390441</v>
      </c>
      <c r="N33" s="134">
        <v>1.3090832478263037</v>
      </c>
      <c r="O33" s="134">
        <v>0.58683191833250881</v>
      </c>
      <c r="P33" s="88">
        <v>2.9698708178724775</v>
      </c>
      <c r="Q33" s="88">
        <v>0.10862275764105256</v>
      </c>
      <c r="R33" s="8"/>
    </row>
    <row r="34" spans="1:18" ht="14.25" customHeight="1" x14ac:dyDescent="0.2">
      <c r="A34" s="94">
        <v>2007</v>
      </c>
      <c r="B34" s="94">
        <v>2</v>
      </c>
      <c r="C34" s="16" t="s">
        <v>59</v>
      </c>
      <c r="D34" s="23">
        <v>1.1797663458838814</v>
      </c>
      <c r="E34" s="134">
        <v>0.28027161609089912</v>
      </c>
      <c r="F34" s="134">
        <v>-1.0887567067795034</v>
      </c>
      <c r="G34" s="134">
        <v>-2.082295472947715</v>
      </c>
      <c r="H34" s="134">
        <v>3.819564324212954</v>
      </c>
      <c r="I34" s="134">
        <v>0.59484692138846995</v>
      </c>
      <c r="J34" s="134">
        <v>4.3877765422503989</v>
      </c>
      <c r="K34" s="134">
        <v>2.6665205303884942</v>
      </c>
      <c r="L34" s="134">
        <v>7.6272574381514913</v>
      </c>
      <c r="M34" s="134">
        <v>1.7580098098924246</v>
      </c>
      <c r="N34" s="134">
        <v>6.5791266997423214</v>
      </c>
      <c r="O34" s="134">
        <v>6.6547764648819729</v>
      </c>
      <c r="P34" s="88">
        <v>6.4091989595956855</v>
      </c>
      <c r="Q34" s="88">
        <v>-1.8159084866375963E-2</v>
      </c>
      <c r="R34" s="8"/>
    </row>
    <row r="35" spans="1:18" ht="14.25" customHeight="1" x14ac:dyDescent="0.2">
      <c r="A35" s="94">
        <v>2007</v>
      </c>
      <c r="B35" s="94">
        <v>3</v>
      </c>
      <c r="C35" s="16" t="s">
        <v>60</v>
      </c>
      <c r="D35" s="23">
        <v>1.2968588629704181</v>
      </c>
      <c r="E35" s="134">
        <v>1.3692614321914043E-2</v>
      </c>
      <c r="F35" s="134">
        <v>-2.3032615291516345</v>
      </c>
      <c r="G35" s="134">
        <v>-2.8228272702289114</v>
      </c>
      <c r="H35" s="134">
        <v>0.11760402930285352</v>
      </c>
      <c r="I35" s="134">
        <v>0.41374550017905243</v>
      </c>
      <c r="J35" s="134">
        <v>0.96571522965660517</v>
      </c>
      <c r="K35" s="134">
        <v>1.2172862324735023</v>
      </c>
      <c r="L35" s="134">
        <v>0.51407033658417145</v>
      </c>
      <c r="M35" s="134">
        <v>0.58739041000506198</v>
      </c>
      <c r="N35" s="134">
        <v>-2.0630064272697424</v>
      </c>
      <c r="O35" s="134">
        <v>2.0625281142777174</v>
      </c>
      <c r="P35" s="88">
        <v>-11.351345506763288</v>
      </c>
      <c r="Q35" s="88">
        <v>0.69718085415901854</v>
      </c>
      <c r="R35" s="8"/>
    </row>
    <row r="36" spans="1:18" ht="14.25" customHeight="1" x14ac:dyDescent="0.2">
      <c r="A36" s="94">
        <v>2007</v>
      </c>
      <c r="B36" s="94">
        <v>4</v>
      </c>
      <c r="C36" s="16" t="s">
        <v>61</v>
      </c>
      <c r="D36" s="23">
        <v>-1.2031416382358162</v>
      </c>
      <c r="E36" s="134">
        <v>-0.27127384815779365</v>
      </c>
      <c r="F36" s="134">
        <v>1.9201336830435567</v>
      </c>
      <c r="G36" s="134">
        <v>-1.1727560790464664</v>
      </c>
      <c r="H36" s="134">
        <v>15.907901589546491</v>
      </c>
      <c r="I36" s="134">
        <v>-0.49447991230217037</v>
      </c>
      <c r="J36" s="134">
        <v>0.83044125977860261</v>
      </c>
      <c r="K36" s="134">
        <v>1.9663518176052053</v>
      </c>
      <c r="L36" s="134">
        <v>-1.2231239018366979</v>
      </c>
      <c r="M36" s="134">
        <v>-7.6103471636479458E-2</v>
      </c>
      <c r="N36" s="134">
        <v>-1.6744396913855097</v>
      </c>
      <c r="O36" s="134">
        <v>-1.4655117180012334</v>
      </c>
      <c r="P36" s="88">
        <v>-2.2160022092602594</v>
      </c>
      <c r="Q36" s="88">
        <v>0.94699734729732921</v>
      </c>
      <c r="R36" s="8"/>
    </row>
    <row r="37" spans="1:18" ht="14.25" customHeight="1" x14ac:dyDescent="0.2">
      <c r="A37" s="94">
        <v>2008</v>
      </c>
      <c r="B37" s="94">
        <v>1</v>
      </c>
      <c r="C37" s="16" t="s">
        <v>62</v>
      </c>
      <c r="D37" s="23">
        <v>0.69232216196370988</v>
      </c>
      <c r="E37" s="134">
        <v>-0.46393430853414186</v>
      </c>
      <c r="F37" s="134">
        <v>-6.52454859134739</v>
      </c>
      <c r="G37" s="134">
        <v>-8.0389056296238497</v>
      </c>
      <c r="H37" s="134">
        <v>-0.68504543385274896</v>
      </c>
      <c r="I37" s="134">
        <v>-0.73761810010081197</v>
      </c>
      <c r="J37" s="134">
        <v>-2.3910733978903087</v>
      </c>
      <c r="K37" s="134">
        <v>-4.2918621879194374</v>
      </c>
      <c r="L37" s="134">
        <v>1.1562420324738865</v>
      </c>
      <c r="M37" s="134">
        <v>-1.2644741185349861</v>
      </c>
      <c r="N37" s="134">
        <v>-0.94822672967748156</v>
      </c>
      <c r="O37" s="134">
        <v>-0.83755617083256517</v>
      </c>
      <c r="P37" s="88">
        <v>-1.2372977708397404</v>
      </c>
      <c r="Q37" s="88">
        <v>0.43363074064703966</v>
      </c>
      <c r="R37" s="8"/>
    </row>
    <row r="38" spans="1:18" ht="14.25" customHeight="1" x14ac:dyDescent="0.2">
      <c r="A38" s="94">
        <v>2008</v>
      </c>
      <c r="B38" s="94">
        <v>2</v>
      </c>
      <c r="C38" s="16" t="s">
        <v>63</v>
      </c>
      <c r="D38" s="23">
        <v>-1.3453548365129686</v>
      </c>
      <c r="E38" s="134">
        <v>-0.36438988570846043</v>
      </c>
      <c r="F38" s="134">
        <v>-3.1912600185184825</v>
      </c>
      <c r="G38" s="134">
        <v>-0.78311489905131815</v>
      </c>
      <c r="H38" s="134">
        <v>-11.789701791834462</v>
      </c>
      <c r="I38" s="134">
        <v>-1.3909059757580167</v>
      </c>
      <c r="J38" s="134">
        <v>-1.6544421343134386</v>
      </c>
      <c r="K38" s="134">
        <v>-0.30102666442907156</v>
      </c>
      <c r="L38" s="134">
        <v>-4.0441964889453068</v>
      </c>
      <c r="M38" s="134">
        <v>-1.473920826598496</v>
      </c>
      <c r="N38" s="134">
        <v>-3.040781472562859</v>
      </c>
      <c r="O38" s="134">
        <v>-4.6310537804186485</v>
      </c>
      <c r="P38" s="88">
        <v>1.1298156316890573</v>
      </c>
      <c r="Q38" s="88">
        <v>0.30081120077045664</v>
      </c>
      <c r="R38" s="8"/>
    </row>
    <row r="39" spans="1:18" ht="14.25" customHeight="1" x14ac:dyDescent="0.2">
      <c r="A39" s="94">
        <v>2008</v>
      </c>
      <c r="B39" s="94">
        <v>3</v>
      </c>
      <c r="C39" s="16" t="s">
        <v>64</v>
      </c>
      <c r="D39" s="23">
        <v>-1.6066386981395508</v>
      </c>
      <c r="E39" s="134">
        <v>7.1771086596061906E-2</v>
      </c>
      <c r="F39" s="134">
        <v>-3.4449697918964794</v>
      </c>
      <c r="G39" s="134">
        <v>-5.3937750319510425</v>
      </c>
      <c r="H39" s="134">
        <v>4.381606744916744</v>
      </c>
      <c r="I39" s="134">
        <v>-1.476230923878652</v>
      </c>
      <c r="J39" s="134">
        <v>0.69291670784221715</v>
      </c>
      <c r="K39" s="134">
        <v>1.0429451936503575</v>
      </c>
      <c r="L39" s="134">
        <v>5.0754187733015321E-2</v>
      </c>
      <c r="M39" s="134">
        <v>-0.79419344634524824</v>
      </c>
      <c r="N39" s="134">
        <v>0.16103445303796704</v>
      </c>
      <c r="O39" s="134">
        <v>-1.8942221465868769</v>
      </c>
      <c r="P39" s="88">
        <v>5.2440397325076438</v>
      </c>
      <c r="Q39" s="88">
        <v>-1.215461111777516</v>
      </c>
      <c r="R39" s="8"/>
    </row>
    <row r="40" spans="1:18" ht="14.25" customHeight="1" x14ac:dyDescent="0.2">
      <c r="A40" s="94">
        <v>2008</v>
      </c>
      <c r="B40" s="94">
        <v>4</v>
      </c>
      <c r="C40" s="16" t="s">
        <v>65</v>
      </c>
      <c r="D40" s="23">
        <v>-4.0243994896249635</v>
      </c>
      <c r="E40" s="134">
        <v>0.18036970661516882</v>
      </c>
      <c r="F40" s="134">
        <v>-0.14835057307688304</v>
      </c>
      <c r="G40" s="134">
        <v>-2.4987166732370447</v>
      </c>
      <c r="H40" s="134">
        <v>8.4069377069613935</v>
      </c>
      <c r="I40" s="134">
        <v>-2.4371598798838545</v>
      </c>
      <c r="J40" s="134">
        <v>1.7363938088045039</v>
      </c>
      <c r="K40" s="134">
        <v>3.6575355395697562</v>
      </c>
      <c r="L40" s="134">
        <v>-1.8230865482427805</v>
      </c>
      <c r="M40" s="134">
        <v>-1.1052128252662441</v>
      </c>
      <c r="N40" s="134">
        <v>0.89040243521769646</v>
      </c>
      <c r="O40" s="134">
        <v>1.0622673917041414</v>
      </c>
      <c r="P40" s="88">
        <v>0.49418013268487382</v>
      </c>
      <c r="Q40" s="88">
        <v>-1.0092740661870936</v>
      </c>
      <c r="R40" s="8"/>
    </row>
    <row r="41" spans="1:18" ht="14.25" customHeight="1" x14ac:dyDescent="0.2">
      <c r="A41" s="94">
        <v>2009</v>
      </c>
      <c r="B41" s="94">
        <v>1</v>
      </c>
      <c r="C41" s="16" t="s">
        <v>66</v>
      </c>
      <c r="D41" s="23">
        <v>2.7565033882138268</v>
      </c>
      <c r="E41" s="134">
        <v>5.9322176159737339E-2</v>
      </c>
      <c r="F41" s="134">
        <v>1.3969055778211281</v>
      </c>
      <c r="G41" s="134">
        <v>-0.19880915051676551</v>
      </c>
      <c r="H41" s="134">
        <v>6.6209593980570025</v>
      </c>
      <c r="I41" s="134">
        <v>1.8796339172999721</v>
      </c>
      <c r="J41" s="134">
        <v>1.3390745977252871</v>
      </c>
      <c r="K41" s="134">
        <v>1.5867909452486062</v>
      </c>
      <c r="L41" s="134">
        <v>0.85448580296356713</v>
      </c>
      <c r="M41" s="134">
        <v>1.7021629748455558</v>
      </c>
      <c r="N41" s="134">
        <v>1.8904368352836487</v>
      </c>
      <c r="O41" s="134">
        <v>4.1123770006255445</v>
      </c>
      <c r="P41" s="88">
        <v>-3.2610437911290924</v>
      </c>
      <c r="Q41" s="88">
        <v>-0.53009253706961523</v>
      </c>
      <c r="R41" s="8"/>
    </row>
    <row r="42" spans="1:18" ht="14.25" customHeight="1" x14ac:dyDescent="0.2">
      <c r="A42" s="94">
        <v>2009</v>
      </c>
      <c r="B42" s="94">
        <v>2</v>
      </c>
      <c r="C42" s="16" t="s">
        <v>67</v>
      </c>
      <c r="D42" s="23">
        <v>-0.43650048002916719</v>
      </c>
      <c r="E42" s="134">
        <v>-7.5330490801361893E-2</v>
      </c>
      <c r="F42" s="134">
        <v>-1.2512685054734463</v>
      </c>
      <c r="G42" s="134">
        <v>-0.25221380871552901</v>
      </c>
      <c r="H42" s="134">
        <v>-4.3127722304247884</v>
      </c>
      <c r="I42" s="134">
        <v>-0.46820436084511474</v>
      </c>
      <c r="J42" s="134">
        <v>-3.8148599899451074</v>
      </c>
      <c r="K42" s="134">
        <v>-5.8426298900571165</v>
      </c>
      <c r="L42" s="134">
        <v>0.18071599240552239</v>
      </c>
      <c r="M42" s="134">
        <v>-1.5630216995365043</v>
      </c>
      <c r="N42" s="134">
        <v>-3.1012306173070381</v>
      </c>
      <c r="O42" s="134">
        <v>-2.4154390805171455</v>
      </c>
      <c r="P42" s="88">
        <v>-4.8123991978745506</v>
      </c>
      <c r="Q42" s="88">
        <v>-0.90915829153325189</v>
      </c>
      <c r="R42" s="8"/>
    </row>
    <row r="43" spans="1:18" ht="14.25" customHeight="1" x14ac:dyDescent="0.2">
      <c r="A43" s="94">
        <v>2009</v>
      </c>
      <c r="B43" s="94">
        <v>3</v>
      </c>
      <c r="C43" s="16" t="s">
        <v>68</v>
      </c>
      <c r="D43" s="23">
        <v>-1.1323129836737778E-2</v>
      </c>
      <c r="E43" s="134">
        <v>-4.3115925987402548E-2</v>
      </c>
      <c r="F43" s="134">
        <v>1.6760008554123296</v>
      </c>
      <c r="G43" s="134">
        <v>-0.91202583217101507</v>
      </c>
      <c r="H43" s="134">
        <v>9.9432984303051253</v>
      </c>
      <c r="I43" s="134">
        <v>0.22833871787661941</v>
      </c>
      <c r="J43" s="134">
        <v>-0.9003306499063557</v>
      </c>
      <c r="K43" s="134">
        <v>-1.1143719155665477</v>
      </c>
      <c r="L43" s="134">
        <v>-0.5039354191346157</v>
      </c>
      <c r="M43" s="134">
        <v>-0.13244513079502251</v>
      </c>
      <c r="N43" s="134">
        <v>-0.83540913471685796</v>
      </c>
      <c r="O43" s="134">
        <v>-0.63990813802250468</v>
      </c>
      <c r="P43" s="88">
        <v>-1.3355016834664668</v>
      </c>
      <c r="Q43" s="88">
        <v>0.40191263910120956</v>
      </c>
      <c r="R43" s="8"/>
    </row>
    <row r="44" spans="1:18" ht="14.25" customHeight="1" x14ac:dyDescent="0.2">
      <c r="A44" s="94">
        <v>2009</v>
      </c>
      <c r="B44" s="94">
        <v>4</v>
      </c>
      <c r="C44" s="16" t="s">
        <v>69</v>
      </c>
      <c r="D44" s="23">
        <v>-1.2540525345672182</v>
      </c>
      <c r="E44" s="134">
        <v>-0.19261661558481746</v>
      </c>
      <c r="F44" s="134">
        <v>-2.4250425204071502</v>
      </c>
      <c r="G44" s="134">
        <v>-3.4114684148893626</v>
      </c>
      <c r="H44" s="134">
        <v>0.41491256185917091</v>
      </c>
      <c r="I44" s="134">
        <v>-1.1671296737114201</v>
      </c>
      <c r="J44" s="134">
        <v>-0.98606817872801678</v>
      </c>
      <c r="K44" s="134">
        <v>-3.7352540960226888</v>
      </c>
      <c r="L44" s="134">
        <v>4.074069039590511</v>
      </c>
      <c r="M44" s="134">
        <v>-1.1096976341860243</v>
      </c>
      <c r="N44" s="134">
        <v>-1.4178687092174402</v>
      </c>
      <c r="O44" s="134">
        <v>-2.426283101103599</v>
      </c>
      <c r="P44" s="88">
        <v>1.1798463707858753</v>
      </c>
      <c r="Q44" s="88">
        <v>0.17848451162083556</v>
      </c>
      <c r="R44" s="8"/>
    </row>
    <row r="45" spans="1:18" ht="14.25" customHeight="1" x14ac:dyDescent="0.2">
      <c r="A45" s="94">
        <v>2010</v>
      </c>
      <c r="B45" s="94">
        <v>1</v>
      </c>
      <c r="C45" s="16" t="s">
        <v>70</v>
      </c>
      <c r="D45" s="23">
        <v>-0.48477573052327916</v>
      </c>
      <c r="E45" s="134">
        <v>-0.11847795216904933</v>
      </c>
      <c r="F45" s="134">
        <v>0.78054611296693999</v>
      </c>
      <c r="G45" s="134">
        <v>1.7729215475284832</v>
      </c>
      <c r="H45" s="134">
        <v>-1.9676667067718201</v>
      </c>
      <c r="I45" s="134">
        <v>-0.207869205449418</v>
      </c>
      <c r="J45" s="134">
        <v>-0.96837565388464553</v>
      </c>
      <c r="K45" s="134">
        <v>1.147332290367209</v>
      </c>
      <c r="L45" s="134">
        <v>-4.5703335691919644</v>
      </c>
      <c r="M45" s="134">
        <v>-0.44940062839076145</v>
      </c>
      <c r="N45" s="134">
        <v>-2.4090124732884743</v>
      </c>
      <c r="O45" s="134">
        <v>-4.4960674516836496</v>
      </c>
      <c r="P45" s="88">
        <v>2.7757062841631042</v>
      </c>
      <c r="Q45" s="88">
        <v>0.19663021976887851</v>
      </c>
      <c r="R45" s="8"/>
    </row>
    <row r="46" spans="1:18" ht="14.25" customHeight="1" x14ac:dyDescent="0.2">
      <c r="A46" s="94">
        <v>2010</v>
      </c>
      <c r="B46" s="94">
        <v>2</v>
      </c>
      <c r="C46" s="16" t="s">
        <v>71</v>
      </c>
      <c r="D46" s="23">
        <v>1.4422983902284914</v>
      </c>
      <c r="E46" s="134">
        <v>0.14981497783492781</v>
      </c>
      <c r="F46" s="134">
        <v>3.6023798531093831</v>
      </c>
      <c r="G46" s="134">
        <v>2.6871433513741438</v>
      </c>
      <c r="H46" s="134">
        <v>6.2336812164903943</v>
      </c>
      <c r="I46" s="134">
        <v>1.441334814105355</v>
      </c>
      <c r="J46" s="134">
        <v>0.96703726605695817</v>
      </c>
      <c r="K46" s="134">
        <v>1.0191623700296359</v>
      </c>
      <c r="L46" s="134">
        <v>0.8729781530538272</v>
      </c>
      <c r="M46" s="134">
        <v>1.2914865756405103</v>
      </c>
      <c r="N46" s="134">
        <v>2.0447340027781813</v>
      </c>
      <c r="O46" s="134">
        <v>0.49469179837562383</v>
      </c>
      <c r="P46" s="88">
        <v>5.6229423271627832</v>
      </c>
      <c r="Q46" s="88">
        <v>1.2914556464633353</v>
      </c>
      <c r="R46" s="8"/>
    </row>
    <row r="47" spans="1:18" ht="14.25" customHeight="1" x14ac:dyDescent="0.2">
      <c r="A47" s="94">
        <v>2010</v>
      </c>
      <c r="B47" s="94">
        <v>3</v>
      </c>
      <c r="C47" s="16" t="s">
        <v>72</v>
      </c>
      <c r="D47" s="23">
        <v>0.34942940370190634</v>
      </c>
      <c r="E47" s="134">
        <v>0.27760789503468164</v>
      </c>
      <c r="F47" s="134">
        <v>-0.28938886764198202</v>
      </c>
      <c r="G47" s="134">
        <v>-0.21460049332060471</v>
      </c>
      <c r="H47" s="134">
        <v>-0.49722698164834656</v>
      </c>
      <c r="I47" s="134">
        <v>0.23499703040574804</v>
      </c>
      <c r="J47" s="134">
        <v>-1.2756968791039269</v>
      </c>
      <c r="K47" s="134">
        <v>-2.0371415788788871</v>
      </c>
      <c r="L47" s="134">
        <v>0.10031198872513247</v>
      </c>
      <c r="M47" s="134">
        <v>-0.24075856909445692</v>
      </c>
      <c r="N47" s="134">
        <v>-4.2658874741530184E-2</v>
      </c>
      <c r="O47" s="134">
        <v>-1.5578630967641449</v>
      </c>
      <c r="P47" s="88">
        <v>3.2853013839484246</v>
      </c>
      <c r="Q47" s="88">
        <v>0.791353473808587</v>
      </c>
      <c r="R47" s="8"/>
    </row>
    <row r="48" spans="1:18" ht="14.25" customHeight="1" x14ac:dyDescent="0.2">
      <c r="A48" s="94">
        <v>2010</v>
      </c>
      <c r="B48" s="94">
        <v>4</v>
      </c>
      <c r="C48" s="16" t="s">
        <v>73</v>
      </c>
      <c r="D48" s="23">
        <v>-0.44653417882262181</v>
      </c>
      <c r="E48" s="134">
        <v>0.73648503191534598</v>
      </c>
      <c r="F48" s="134">
        <v>-0.51834907148351483</v>
      </c>
      <c r="G48" s="134">
        <v>-0.27641257748837189</v>
      </c>
      <c r="H48" s="134">
        <v>-1.1926042626916211</v>
      </c>
      <c r="I48" s="134">
        <v>-0.16676093211622778</v>
      </c>
      <c r="J48" s="134">
        <v>-3.4113303275115303</v>
      </c>
      <c r="K48" s="134">
        <v>-4.5157002285495356</v>
      </c>
      <c r="L48" s="134">
        <v>-1.4582349861377963</v>
      </c>
      <c r="M48" s="134">
        <v>-1.1779571492154139</v>
      </c>
      <c r="N48" s="134">
        <v>0.99704797095390152</v>
      </c>
      <c r="O48" s="134">
        <v>-6.4215359991681709E-4</v>
      </c>
      <c r="P48" s="88">
        <v>3.0855992583506797</v>
      </c>
      <c r="Q48" s="88">
        <v>-0.41279804768944439</v>
      </c>
      <c r="R48" s="8"/>
    </row>
    <row r="49" spans="1:18" ht="14.25" customHeight="1" x14ac:dyDescent="0.2">
      <c r="A49" s="94">
        <v>2011</v>
      </c>
      <c r="B49" s="94">
        <v>1</v>
      </c>
      <c r="C49" s="16" t="s">
        <v>74</v>
      </c>
      <c r="D49" s="23">
        <v>1.1237525095023848</v>
      </c>
      <c r="E49" s="134">
        <v>0.81108247429670932</v>
      </c>
      <c r="F49" s="134">
        <v>0.36056063490763623</v>
      </c>
      <c r="G49" s="134">
        <v>-0.99749800602285665</v>
      </c>
      <c r="H49" s="134">
        <v>4.180442040275989</v>
      </c>
      <c r="I49" s="134">
        <v>0.93161975187205925</v>
      </c>
      <c r="J49" s="134">
        <v>2.6973041785761875</v>
      </c>
      <c r="K49" s="134">
        <v>1.7633679126282775</v>
      </c>
      <c r="L49" s="134">
        <v>4.2977381199455378</v>
      </c>
      <c r="M49" s="134">
        <v>1.4694730209001028</v>
      </c>
      <c r="N49" s="134">
        <v>0.48980215129725835</v>
      </c>
      <c r="O49" s="134">
        <v>1.7671555324502153</v>
      </c>
      <c r="P49" s="88">
        <v>-2.104136760948927</v>
      </c>
      <c r="Q49" s="88">
        <v>0.99321235439506772</v>
      </c>
      <c r="R49" s="8"/>
    </row>
    <row r="50" spans="1:18" ht="14.25" customHeight="1" x14ac:dyDescent="0.2">
      <c r="A50" s="94">
        <v>2011</v>
      </c>
      <c r="B50" s="94">
        <v>2</v>
      </c>
      <c r="C50" s="16" t="s">
        <v>75</v>
      </c>
      <c r="D50" s="23">
        <v>-1.3644991733135381</v>
      </c>
      <c r="E50" s="134">
        <v>0.34732456446977533</v>
      </c>
      <c r="F50" s="134">
        <v>2.4535392611643392</v>
      </c>
      <c r="G50" s="134">
        <v>1.7300006364947773</v>
      </c>
      <c r="H50" s="134">
        <v>4.3875240367889479</v>
      </c>
      <c r="I50" s="134">
        <v>-0.37047331222855862</v>
      </c>
      <c r="J50" s="134">
        <v>1.8781205778254151</v>
      </c>
      <c r="K50" s="134">
        <v>2.9542466622923813</v>
      </c>
      <c r="L50" s="134">
        <v>7.8834360025714645E-2</v>
      </c>
      <c r="M50" s="134">
        <v>0.32276952467733544</v>
      </c>
      <c r="N50" s="134">
        <v>-0.83211637489384316</v>
      </c>
      <c r="O50" s="134">
        <v>-1.1372596280200598</v>
      </c>
      <c r="P50" s="88">
        <v>-0.18795341365124285</v>
      </c>
      <c r="Q50" s="88">
        <v>0.3551123135701717</v>
      </c>
      <c r="R50" s="8"/>
    </row>
    <row r="51" spans="1:18" ht="14.25" customHeight="1" x14ac:dyDescent="0.2">
      <c r="A51" s="94">
        <v>2011</v>
      </c>
      <c r="B51" s="94">
        <v>3</v>
      </c>
      <c r="C51" s="16" t="s">
        <v>76</v>
      </c>
      <c r="D51" s="23">
        <v>0.348058142911567</v>
      </c>
      <c r="E51" s="134">
        <v>0.19113032760074145</v>
      </c>
      <c r="F51" s="134">
        <v>0.6326065150616067</v>
      </c>
      <c r="G51" s="134">
        <v>0.68623432855634547</v>
      </c>
      <c r="H51" s="134">
        <v>0.49291119024745811</v>
      </c>
      <c r="I51" s="134">
        <v>0.3526306516592026</v>
      </c>
      <c r="J51" s="134">
        <v>1.6810966616549683</v>
      </c>
      <c r="K51" s="134">
        <v>1.4049748515206684</v>
      </c>
      <c r="L51" s="134">
        <v>2.1560378487057275</v>
      </c>
      <c r="M51" s="134">
        <v>0.76854722216130877</v>
      </c>
      <c r="N51" s="134">
        <v>0.76467634545631658</v>
      </c>
      <c r="O51" s="134">
        <v>1.8589790418886087</v>
      </c>
      <c r="P51" s="88">
        <v>-1.5234454129706698</v>
      </c>
      <c r="Q51" s="88">
        <v>0.34057244307033052</v>
      </c>
      <c r="R51" s="8"/>
    </row>
    <row r="52" spans="1:18" ht="14.25" customHeight="1" x14ac:dyDescent="0.2">
      <c r="A52" s="94">
        <v>2011</v>
      </c>
      <c r="B52" s="94">
        <v>4</v>
      </c>
      <c r="C52" s="16" t="s">
        <v>77</v>
      </c>
      <c r="D52" s="23">
        <v>-0.90611055947792396</v>
      </c>
      <c r="E52" s="134">
        <v>-8.879428860277816E-2</v>
      </c>
      <c r="F52" s="134">
        <v>-1.0554479766888836</v>
      </c>
      <c r="G52" s="134">
        <v>0.57362105660057061</v>
      </c>
      <c r="H52" s="134">
        <v>-5.3071805545264912</v>
      </c>
      <c r="I52" s="134">
        <v>-0.72563988745778518</v>
      </c>
      <c r="J52" s="134">
        <v>1.5370925767968169</v>
      </c>
      <c r="K52" s="134">
        <v>1.2196434610191043</v>
      </c>
      <c r="L52" s="134">
        <v>2.079104031226775</v>
      </c>
      <c r="M52" s="134">
        <v>-1.0807521070232973E-2</v>
      </c>
      <c r="N52" s="134">
        <v>-0.40752100287134718</v>
      </c>
      <c r="O52" s="134">
        <v>-0.90945433794233921</v>
      </c>
      <c r="P52" s="88">
        <v>0.67803985249232923</v>
      </c>
      <c r="Q52" s="88">
        <v>0.24142034484606611</v>
      </c>
      <c r="R52" s="8"/>
    </row>
    <row r="53" spans="1:18" ht="14.25" customHeight="1" x14ac:dyDescent="0.2">
      <c r="A53" s="94">
        <v>2012</v>
      </c>
      <c r="B53" s="94">
        <v>1</v>
      </c>
      <c r="C53" s="16" t="s">
        <v>78</v>
      </c>
      <c r="D53" s="23">
        <v>0.43245977914412315</v>
      </c>
      <c r="E53" s="134">
        <v>-0.19306420500360133</v>
      </c>
      <c r="F53" s="134">
        <v>-1.2881512449841592</v>
      </c>
      <c r="G53" s="134">
        <v>-0.88924247412812685</v>
      </c>
      <c r="H53" s="134">
        <v>-2.3939270340156305</v>
      </c>
      <c r="I53" s="134">
        <v>1.1618031289506447E-2</v>
      </c>
      <c r="J53" s="134">
        <v>0.41930090467947601</v>
      </c>
      <c r="K53" s="134">
        <v>1.0933335434622382</v>
      </c>
      <c r="L53" s="134">
        <v>-0.72185038018963699</v>
      </c>
      <c r="M53" s="134">
        <v>0.14240519764163739</v>
      </c>
      <c r="N53" s="134">
        <v>-9.6963416636608457E-2</v>
      </c>
      <c r="O53" s="134">
        <v>-0.71878698234707494</v>
      </c>
      <c r="P53" s="88">
        <v>1.2266854137603644</v>
      </c>
      <c r="Q53" s="88">
        <v>0.96498873078205705</v>
      </c>
      <c r="R53" s="8"/>
    </row>
    <row r="54" spans="1:18" ht="14.25" customHeight="1" x14ac:dyDescent="0.2">
      <c r="A54" s="94">
        <v>2012</v>
      </c>
      <c r="B54" s="94">
        <v>2</v>
      </c>
      <c r="C54" s="16" t="s">
        <v>79</v>
      </c>
      <c r="D54" s="23">
        <v>-0.47969611011353663</v>
      </c>
      <c r="E54" s="134">
        <v>-0.11278135677593726</v>
      </c>
      <c r="F54" s="134">
        <v>-5.0627630633297116</v>
      </c>
      <c r="G54" s="134">
        <v>-5.3730886560368285</v>
      </c>
      <c r="H54" s="134">
        <v>-4.1892788894156263</v>
      </c>
      <c r="I54" s="134">
        <v>-1.0823256132313053</v>
      </c>
      <c r="J54" s="134">
        <v>-1.2153336777917745</v>
      </c>
      <c r="K54" s="134">
        <v>-2.181943246614293</v>
      </c>
      <c r="L54" s="134">
        <v>0.45107773097041726</v>
      </c>
      <c r="M54" s="134">
        <v>-1.1251133990009987</v>
      </c>
      <c r="N54" s="134">
        <v>-1.0980798024215366</v>
      </c>
      <c r="O54" s="134">
        <v>-2.4869050284193062E-2</v>
      </c>
      <c r="P54" s="88">
        <v>-3.3386712647364258</v>
      </c>
      <c r="Q54" s="88">
        <v>-0.6456054029652436</v>
      </c>
      <c r="R54" s="8"/>
    </row>
    <row r="55" spans="1:18" ht="14.25" customHeight="1" x14ac:dyDescent="0.2">
      <c r="A55" s="94">
        <v>2012</v>
      </c>
      <c r="B55" s="94">
        <v>3</v>
      </c>
      <c r="C55" s="16" t="s">
        <v>80</v>
      </c>
      <c r="D55" s="23">
        <v>0.71799242160874854</v>
      </c>
      <c r="E55" s="134">
        <v>-0.27209728145037859</v>
      </c>
      <c r="F55" s="134">
        <v>-0.33204867608505051</v>
      </c>
      <c r="G55" s="134">
        <v>2.5455535095740167</v>
      </c>
      <c r="H55" s="134">
        <v>-8.3316576288307473</v>
      </c>
      <c r="I55" s="134">
        <v>0.31532201689343786</v>
      </c>
      <c r="J55" s="134">
        <v>-0.37765703106205084</v>
      </c>
      <c r="K55" s="134">
        <v>-0.2036716248139947</v>
      </c>
      <c r="L55" s="134">
        <v>-0.66974145108609218</v>
      </c>
      <c r="M55" s="134">
        <v>9.2598804674781654E-2</v>
      </c>
      <c r="N55" s="134">
        <v>-0.58900239990665737</v>
      </c>
      <c r="O55" s="134">
        <v>-4.6586961362427015E-2</v>
      </c>
      <c r="P55" s="88">
        <v>-1.7602505683267267</v>
      </c>
      <c r="Q55" s="88">
        <v>0.22282524947689897</v>
      </c>
      <c r="R55" s="8"/>
    </row>
    <row r="56" spans="1:18" ht="14.25" customHeight="1" x14ac:dyDescent="0.2">
      <c r="A56" s="94">
        <v>2012</v>
      </c>
      <c r="B56" s="94">
        <v>4</v>
      </c>
      <c r="C56" s="16" t="s">
        <v>81</v>
      </c>
      <c r="D56" s="23">
        <v>1.1970280554403523</v>
      </c>
      <c r="E56" s="134">
        <v>-6.3686285677488907E-2</v>
      </c>
      <c r="F56" s="134">
        <v>3.6389820888597324</v>
      </c>
      <c r="G56" s="134">
        <v>4.6139444700613819</v>
      </c>
      <c r="H56" s="134">
        <v>0.6070231362953038</v>
      </c>
      <c r="I56" s="134">
        <v>1.2333767011100338</v>
      </c>
      <c r="J56" s="134">
        <v>1.712320998900374</v>
      </c>
      <c r="K56" s="134">
        <v>2.0780741360155508</v>
      </c>
      <c r="L56" s="134">
        <v>1.0954183603419265</v>
      </c>
      <c r="M56" s="134">
        <v>1.3865860160266363</v>
      </c>
      <c r="N56" s="134">
        <v>3.0550700298906053</v>
      </c>
      <c r="O56" s="134">
        <v>3.3674457998832397</v>
      </c>
      <c r="P56" s="88">
        <v>2.3687848755270524</v>
      </c>
      <c r="Q56" s="88">
        <v>1.1216883616697482</v>
      </c>
      <c r="R56" s="8"/>
    </row>
    <row r="57" spans="1:18" ht="14.25" customHeight="1" x14ac:dyDescent="0.2">
      <c r="A57" s="94">
        <v>2013</v>
      </c>
      <c r="B57" s="94">
        <v>1</v>
      </c>
      <c r="C57" s="16" t="s">
        <v>82</v>
      </c>
      <c r="D57" s="23">
        <v>1.5967870256395233</v>
      </c>
      <c r="E57" s="134">
        <v>-0.24398264202646347</v>
      </c>
      <c r="F57" s="134">
        <v>2.3557083424319059</v>
      </c>
      <c r="G57" s="134">
        <v>1.3920049060733186</v>
      </c>
      <c r="H57" s="134">
        <v>5.4720146937776715</v>
      </c>
      <c r="I57" s="134">
        <v>1.2529110577380376</v>
      </c>
      <c r="J57" s="134">
        <v>1.7006530936774622</v>
      </c>
      <c r="K57" s="134">
        <v>0.15629863690129753</v>
      </c>
      <c r="L57" s="134">
        <v>4.3307790523092304</v>
      </c>
      <c r="M57" s="134">
        <v>1.3965992558655271</v>
      </c>
      <c r="N57" s="134">
        <v>1.5427049196345965</v>
      </c>
      <c r="O57" s="134">
        <v>1.0623765703486221</v>
      </c>
      <c r="P57" s="88">
        <v>2.6082742728493979</v>
      </c>
      <c r="Q57" s="88">
        <v>0.17054762652763955</v>
      </c>
      <c r="R57" s="8"/>
    </row>
    <row r="58" spans="1:18" ht="14.25" customHeight="1" x14ac:dyDescent="0.2">
      <c r="A58" s="94">
        <v>2013</v>
      </c>
      <c r="B58" s="94">
        <v>2</v>
      </c>
      <c r="C58" s="16" t="s">
        <v>83</v>
      </c>
      <c r="D58" s="23">
        <v>0.835412193665519</v>
      </c>
      <c r="E58" s="134">
        <v>-0.11373834915118231</v>
      </c>
      <c r="F58" s="134">
        <v>-0.38439066640075792</v>
      </c>
      <c r="G58" s="134">
        <v>1.1476017112127535</v>
      </c>
      <c r="H58" s="134">
        <v>-5.1467242261331041</v>
      </c>
      <c r="I58" s="134">
        <v>0.42131778208598369</v>
      </c>
      <c r="J58" s="134">
        <v>1.1805950506557084</v>
      </c>
      <c r="K58" s="134">
        <v>1.2692312165099917</v>
      </c>
      <c r="L58" s="134">
        <v>1.0356823869501319</v>
      </c>
      <c r="M58" s="134">
        <v>0.66571371786181555</v>
      </c>
      <c r="N58" s="134">
        <v>1.8870641314935765</v>
      </c>
      <c r="O58" s="134">
        <v>2.3582520427137377</v>
      </c>
      <c r="P58" s="88">
        <v>0.8575204807640846</v>
      </c>
      <c r="Q58" s="88">
        <v>0.54009770144951563</v>
      </c>
      <c r="R58" s="8"/>
    </row>
    <row r="59" spans="1:18" ht="14.25" customHeight="1" x14ac:dyDescent="0.2">
      <c r="A59" s="94">
        <v>2013</v>
      </c>
      <c r="B59" s="94">
        <v>3</v>
      </c>
      <c r="C59" s="16" t="s">
        <v>84</v>
      </c>
      <c r="D59" s="23">
        <v>1.3752206639885856</v>
      </c>
      <c r="E59" s="134">
        <v>0.12779041828610005</v>
      </c>
      <c r="F59" s="134">
        <v>5.3000909651757633</v>
      </c>
      <c r="G59" s="134">
        <v>5.7027763463743941</v>
      </c>
      <c r="H59" s="134">
        <v>3.9652413961650534</v>
      </c>
      <c r="I59" s="134">
        <v>1.6544376237537461</v>
      </c>
      <c r="J59" s="134">
        <v>0.41305518851331158</v>
      </c>
      <c r="K59" s="134">
        <v>1.0225865060059514</v>
      </c>
      <c r="L59" s="134">
        <v>-0.5857806958382894</v>
      </c>
      <c r="M59" s="134">
        <v>1.2528180881034245</v>
      </c>
      <c r="N59" s="134">
        <v>3.4510734236992135E-2</v>
      </c>
      <c r="O59" s="134">
        <v>0.43745992056418714</v>
      </c>
      <c r="P59" s="88">
        <v>-0.85903231713315709</v>
      </c>
      <c r="Q59" s="88">
        <v>0.49533212012118355</v>
      </c>
      <c r="R59" s="8"/>
    </row>
    <row r="60" spans="1:18" ht="14.25" customHeight="1" x14ac:dyDescent="0.2">
      <c r="A60" s="94">
        <v>2013</v>
      </c>
      <c r="B60" s="94">
        <v>4</v>
      </c>
      <c r="C60" s="16" t="s">
        <v>85</v>
      </c>
      <c r="D60" s="23">
        <v>-1.1645596396892333</v>
      </c>
      <c r="E60" s="134">
        <v>0.22339942169458116</v>
      </c>
      <c r="F60" s="134">
        <v>-0.5539919254204384</v>
      </c>
      <c r="G60" s="134">
        <v>-1.767416420078427</v>
      </c>
      <c r="H60" s="134">
        <v>3.5355762048717931</v>
      </c>
      <c r="I60" s="134">
        <v>-0.7387827956294335</v>
      </c>
      <c r="J60" s="134">
        <v>-1.4338974113860536</v>
      </c>
      <c r="K60" s="134">
        <v>0.19928404480527018</v>
      </c>
      <c r="L60" s="134">
        <v>-4.1534817373854116</v>
      </c>
      <c r="M60" s="134">
        <v>-0.96180531402985103</v>
      </c>
      <c r="N60" s="134">
        <v>-0.16589460201330564</v>
      </c>
      <c r="O60" s="134">
        <v>-0.35231928590171435</v>
      </c>
      <c r="P60" s="88">
        <v>0.25290974545386646</v>
      </c>
      <c r="Q60" s="88">
        <v>0.37333297400357068</v>
      </c>
      <c r="R60" s="8"/>
    </row>
    <row r="61" spans="1:18" ht="14.25" customHeight="1" x14ac:dyDescent="0.2">
      <c r="A61" s="94">
        <v>2014</v>
      </c>
      <c r="B61" s="94">
        <v>1</v>
      </c>
      <c r="C61" s="16" t="s">
        <v>86</v>
      </c>
      <c r="D61" s="23">
        <v>1.486608164933112</v>
      </c>
      <c r="E61" s="134">
        <v>0.33050817479345351</v>
      </c>
      <c r="F61" s="134">
        <v>2.0515192829792639</v>
      </c>
      <c r="G61" s="134">
        <v>0.86917412126177318</v>
      </c>
      <c r="H61" s="134">
        <v>5.8322429010914334</v>
      </c>
      <c r="I61" s="134">
        <v>1.294364746852783</v>
      </c>
      <c r="J61" s="134">
        <v>-0.20246331348515723</v>
      </c>
      <c r="K61" s="134">
        <v>-1.6274465781183856</v>
      </c>
      <c r="L61" s="134">
        <v>2.2781903268670467</v>
      </c>
      <c r="M61" s="134">
        <v>0.81640746719016111</v>
      </c>
      <c r="N61" s="134">
        <v>0.35036381472088873</v>
      </c>
      <c r="O61" s="134">
        <v>-2.5015300582818756</v>
      </c>
      <c r="P61" s="88">
        <v>6.7184852232945014</v>
      </c>
      <c r="Q61" s="88">
        <v>0.91862323154452419</v>
      </c>
      <c r="R61" s="8"/>
    </row>
    <row r="62" spans="1:18" ht="14.25" customHeight="1" x14ac:dyDescent="0.2">
      <c r="A62" s="94">
        <v>2014</v>
      </c>
      <c r="B62" s="94">
        <v>2</v>
      </c>
      <c r="C62" s="16" t="s">
        <v>87</v>
      </c>
      <c r="D62" s="23">
        <v>-0.13906764294977503</v>
      </c>
      <c r="E62" s="134">
        <v>0.20729031400541498</v>
      </c>
      <c r="F62" s="134">
        <v>0.58894867683889629</v>
      </c>
      <c r="G62" s="134">
        <v>5.2160790295729509</v>
      </c>
      <c r="H62" s="134">
        <v>-13.513120830885605</v>
      </c>
      <c r="I62" s="134">
        <v>5.6676821526147059E-2</v>
      </c>
      <c r="J62" s="134">
        <v>1.0997595459547371</v>
      </c>
      <c r="K62" s="134">
        <v>1.0621180762850679</v>
      </c>
      <c r="L62" s="134">
        <v>1.1627846900579719</v>
      </c>
      <c r="M62" s="134">
        <v>0.3863810532773515</v>
      </c>
      <c r="N62" s="134">
        <v>-0.73429833183571436</v>
      </c>
      <c r="O62" s="134">
        <v>1.0287561186696603</v>
      </c>
      <c r="P62" s="88">
        <v>-4.3309787294118829</v>
      </c>
      <c r="Q62" s="88">
        <v>0.91150424458521506</v>
      </c>
      <c r="R62" s="8"/>
    </row>
    <row r="63" spans="1:18" ht="14.25" customHeight="1" x14ac:dyDescent="0.2">
      <c r="A63" s="94">
        <v>2014</v>
      </c>
      <c r="B63" s="94">
        <v>3</v>
      </c>
      <c r="C63" s="16" t="s">
        <v>88</v>
      </c>
      <c r="D63" s="23">
        <v>1.0495268679561409</v>
      </c>
      <c r="E63" s="134">
        <v>0.29224017431483951</v>
      </c>
      <c r="F63" s="134">
        <v>4.319913170560219</v>
      </c>
      <c r="G63" s="134">
        <v>4.2599576791086724</v>
      </c>
      <c r="H63" s="134">
        <v>4.5422093358983062</v>
      </c>
      <c r="I63" s="134">
        <v>1.377957362015958</v>
      </c>
      <c r="J63" s="134">
        <v>1.7710162376522787</v>
      </c>
      <c r="K63" s="134">
        <v>1.9419142915662935</v>
      </c>
      <c r="L63" s="134">
        <v>1.4851571433466493</v>
      </c>
      <c r="M63" s="134">
        <v>1.5030808091778036</v>
      </c>
      <c r="N63" s="134">
        <v>2.4239819136143037</v>
      </c>
      <c r="O63" s="134">
        <v>3.3289903139408494</v>
      </c>
      <c r="P63" s="88">
        <v>0.4743060831185586</v>
      </c>
      <c r="Q63" s="88">
        <v>1.2505224274626192</v>
      </c>
      <c r="R63" s="8"/>
    </row>
    <row r="64" spans="1:18" ht="14.25" customHeight="1" x14ac:dyDescent="0.2">
      <c r="A64" s="94">
        <v>2014</v>
      </c>
      <c r="B64" s="94">
        <v>4</v>
      </c>
      <c r="C64" s="16" t="s">
        <v>89</v>
      </c>
      <c r="D64" s="23">
        <v>-0.62203896373096423</v>
      </c>
      <c r="E64" s="134">
        <v>-1.9952773077813735E-2</v>
      </c>
      <c r="F64" s="134">
        <v>-1.5813721186449525</v>
      </c>
      <c r="G64" s="134">
        <v>-2.4721801246337716</v>
      </c>
      <c r="H64" s="134">
        <v>1.7125474151097775</v>
      </c>
      <c r="I64" s="134">
        <v>-0.63324591883437975</v>
      </c>
      <c r="J64" s="134">
        <v>4.2061218190190708</v>
      </c>
      <c r="K64" s="134">
        <v>4.7768901764782434</v>
      </c>
      <c r="L64" s="134">
        <v>3.2471076125375919</v>
      </c>
      <c r="M64" s="134">
        <v>0.91134901205383034</v>
      </c>
      <c r="N64" s="134">
        <v>1.3598681271736801</v>
      </c>
      <c r="O64" s="134">
        <v>-0.36522991205316657</v>
      </c>
      <c r="P64" s="88">
        <v>5.1818687131853558</v>
      </c>
      <c r="Q64" s="88">
        <v>0.43058866634353432</v>
      </c>
      <c r="R64" s="8"/>
    </row>
    <row r="65" spans="1:18" ht="14.25" customHeight="1" x14ac:dyDescent="0.2">
      <c r="A65" s="94">
        <v>2015</v>
      </c>
      <c r="B65" s="94">
        <v>1</v>
      </c>
      <c r="C65" s="16" t="s">
        <v>90</v>
      </c>
      <c r="D65" s="23">
        <v>1.6857602684401396</v>
      </c>
      <c r="E65" s="134">
        <v>-8.6748490467314365E-2</v>
      </c>
      <c r="F65" s="134">
        <v>1.4217689891992569</v>
      </c>
      <c r="G65" s="134">
        <v>2.0010082488358671</v>
      </c>
      <c r="H65" s="134">
        <v>-0.63194919572783226</v>
      </c>
      <c r="I65" s="134">
        <v>1.2211467227347228</v>
      </c>
      <c r="J65" s="134">
        <v>1.1341413005230949</v>
      </c>
      <c r="K65" s="134">
        <v>2.5080827302190967</v>
      </c>
      <c r="L65" s="134">
        <v>-1.2085819178781598</v>
      </c>
      <c r="M65" s="134">
        <v>1.1924702639094953</v>
      </c>
      <c r="N65" s="134">
        <v>2.8499620214545551</v>
      </c>
      <c r="O65" s="134">
        <v>2.4387794571871346</v>
      </c>
      <c r="P65" s="88">
        <v>3.7129042042475913</v>
      </c>
      <c r="Q65" s="88">
        <v>0.52891451999754757</v>
      </c>
      <c r="R65" s="8"/>
    </row>
    <row r="66" spans="1:18" ht="14.25" customHeight="1" x14ac:dyDescent="0.2">
      <c r="A66" s="94">
        <v>2015</v>
      </c>
      <c r="B66" s="94">
        <v>2</v>
      </c>
      <c r="C66" s="16" t="s">
        <v>91</v>
      </c>
      <c r="D66" s="23">
        <v>-0.30638463857178833</v>
      </c>
      <c r="E66" s="134">
        <v>7.2338085989298584E-2</v>
      </c>
      <c r="F66" s="134">
        <v>1.9046645742691881</v>
      </c>
      <c r="G66" s="134">
        <v>2.9704871704095304</v>
      </c>
      <c r="H66" s="134">
        <v>-1.9743863051341237</v>
      </c>
      <c r="I66" s="134">
        <v>0.13477037780440515</v>
      </c>
      <c r="J66" s="134">
        <v>7.8953979902429694E-2</v>
      </c>
      <c r="K66" s="134">
        <v>-0.71041612496868245</v>
      </c>
      <c r="L66" s="134">
        <v>1.4755549146056035</v>
      </c>
      <c r="M66" s="134">
        <v>0.11638423617741367</v>
      </c>
      <c r="N66" s="134">
        <v>0.86099678076947406</v>
      </c>
      <c r="O66" s="134">
        <v>0.98289580186605718</v>
      </c>
      <c r="P66" s="88">
        <v>0.60831215078944734</v>
      </c>
      <c r="Q66" s="88">
        <v>-0.26585478614306046</v>
      </c>
      <c r="R66" s="8"/>
    </row>
    <row r="67" spans="1:18" ht="14.25" customHeight="1" x14ac:dyDescent="0.2">
      <c r="A67" s="94">
        <v>2015</v>
      </c>
      <c r="B67" s="94">
        <v>3</v>
      </c>
      <c r="C67" s="16" t="s">
        <v>92</v>
      </c>
      <c r="D67" s="23">
        <v>1.4905344107136731</v>
      </c>
      <c r="E67" s="134">
        <v>0.3390326215443995</v>
      </c>
      <c r="F67" s="134">
        <v>0.75853406952686164</v>
      </c>
      <c r="G67" s="134">
        <v>1.8082542135779311</v>
      </c>
      <c r="H67" s="134">
        <v>-3.254633385271144</v>
      </c>
      <c r="I67" s="134">
        <v>1.1010685185377289</v>
      </c>
      <c r="J67" s="134">
        <v>-2.2720834380456023</v>
      </c>
      <c r="K67" s="134">
        <v>-2.9254846416854385</v>
      </c>
      <c r="L67" s="134">
        <v>-1.1409500039895382</v>
      </c>
      <c r="M67" s="134">
        <v>-9.6456256086896452E-3</v>
      </c>
      <c r="N67" s="134">
        <v>-0.65739481482917084</v>
      </c>
      <c r="O67" s="134">
        <v>-4.9135030919689182E-2</v>
      </c>
      <c r="P67" s="88">
        <v>-1.9229516929548551</v>
      </c>
      <c r="Q67" s="88">
        <v>-0.28737510767966601</v>
      </c>
      <c r="R67" s="8"/>
    </row>
    <row r="68" spans="1:18" ht="14.25" customHeight="1" x14ac:dyDescent="0.2">
      <c r="A68" s="94">
        <v>2015</v>
      </c>
      <c r="B68" s="94">
        <v>4</v>
      </c>
      <c r="C68" s="16" t="s">
        <v>93</v>
      </c>
      <c r="D68" s="23">
        <v>-1.0009472003845388</v>
      </c>
      <c r="E68" s="134">
        <v>0.28318198984316201</v>
      </c>
      <c r="F68" s="134">
        <v>-5.3634073048000168</v>
      </c>
      <c r="G68" s="134">
        <v>-6.019864247605911</v>
      </c>
      <c r="H68" s="134">
        <v>-2.7223804835989407</v>
      </c>
      <c r="I68" s="134">
        <v>-1.4055709232753122</v>
      </c>
      <c r="J68" s="134">
        <v>3.2611824552911006</v>
      </c>
      <c r="K68" s="134">
        <v>3.0758418550645539</v>
      </c>
      <c r="L68" s="134">
        <v>3.5762424582560515</v>
      </c>
      <c r="M68" s="134">
        <v>9.6331712596309238E-2</v>
      </c>
      <c r="N68" s="134">
        <v>-0.13738040870117096</v>
      </c>
      <c r="O68" s="134">
        <v>0.65139905487401339</v>
      </c>
      <c r="P68" s="88">
        <v>-1.8098850434478453</v>
      </c>
      <c r="Q68" s="88">
        <v>5.4584775958055332E-2</v>
      </c>
      <c r="R68" s="8"/>
    </row>
    <row r="69" spans="1:18" ht="14.25" customHeight="1" x14ac:dyDescent="0.2">
      <c r="A69" s="94">
        <v>2016</v>
      </c>
      <c r="B69" s="94">
        <v>1</v>
      </c>
      <c r="C69" s="16" t="s">
        <v>94</v>
      </c>
      <c r="D69" s="23">
        <v>2.5293479292720411</v>
      </c>
      <c r="E69" s="134">
        <v>0.48932846966831534</v>
      </c>
      <c r="F69" s="134">
        <v>-1.5220773301636514</v>
      </c>
      <c r="G69" s="134">
        <v>-2.1184158449331747</v>
      </c>
      <c r="H69" s="134">
        <v>0.79575789539447772</v>
      </c>
      <c r="I69" s="134">
        <v>1.4170070689051517</v>
      </c>
      <c r="J69" s="134">
        <v>-0.99876638430794751</v>
      </c>
      <c r="K69" s="134">
        <v>-0.50828759756524899</v>
      </c>
      <c r="L69" s="134">
        <v>-1.8285018913527296</v>
      </c>
      <c r="M69" s="134">
        <v>0.61495591973275143</v>
      </c>
      <c r="N69" s="134">
        <v>2.4128977468415691</v>
      </c>
      <c r="O69" s="134">
        <v>2.5672377303387561</v>
      </c>
      <c r="P69" s="88">
        <v>2.0774365964442376</v>
      </c>
      <c r="Q69" s="88">
        <v>0.2411266606092255</v>
      </c>
      <c r="R69" s="8"/>
    </row>
    <row r="70" spans="1:18" ht="14.25" customHeight="1" x14ac:dyDescent="0.2">
      <c r="A70" s="94">
        <v>2016</v>
      </c>
      <c r="B70" s="94">
        <v>2</v>
      </c>
      <c r="C70" s="16" t="s">
        <v>95</v>
      </c>
      <c r="D70" s="23">
        <v>-0.24709411970674777</v>
      </c>
      <c r="E70" s="134">
        <v>0.22484361486800886</v>
      </c>
      <c r="F70" s="134">
        <v>4.69336336417987</v>
      </c>
      <c r="G70" s="134">
        <v>2.3449684281069638</v>
      </c>
      <c r="H70" s="134">
        <v>13.557155635201102</v>
      </c>
      <c r="I70" s="134">
        <v>0.60747256812114792</v>
      </c>
      <c r="J70" s="134">
        <v>-1.5278266790115014</v>
      </c>
      <c r="K70" s="134">
        <v>-2.5882699848921886</v>
      </c>
      <c r="L70" s="134">
        <v>0.29023406194890189</v>
      </c>
      <c r="M70" s="134">
        <v>-9.0089204733867501E-2</v>
      </c>
      <c r="N70" s="134">
        <v>9.7373332100425536E-2</v>
      </c>
      <c r="O70" s="134">
        <v>-1.007098230370318</v>
      </c>
      <c r="P70" s="88">
        <v>2.5094839754584042</v>
      </c>
      <c r="Q70" s="88">
        <v>-0.2117523608131</v>
      </c>
      <c r="R70" s="8"/>
    </row>
    <row r="71" spans="1:18" ht="14.25" customHeight="1" x14ac:dyDescent="0.2">
      <c r="A71" s="94">
        <v>2016</v>
      </c>
      <c r="B71" s="94">
        <v>3</v>
      </c>
      <c r="C71" s="16" t="s">
        <v>96</v>
      </c>
      <c r="D71" s="23">
        <v>0.99015404641416005</v>
      </c>
      <c r="E71" s="134">
        <v>0.24344109878227105</v>
      </c>
      <c r="F71" s="134">
        <v>3.9292362317303153</v>
      </c>
      <c r="G71" s="134">
        <v>4.5934108545653274</v>
      </c>
      <c r="H71" s="134">
        <v>1.6698904500495049</v>
      </c>
      <c r="I71" s="134">
        <v>1.2754223879855919</v>
      </c>
      <c r="J71" s="134">
        <v>1.622741687449647</v>
      </c>
      <c r="K71" s="134">
        <v>2.1486346072926432</v>
      </c>
      <c r="L71" s="134">
        <v>0.74701039363553878</v>
      </c>
      <c r="M71" s="134">
        <v>1.387252251303317</v>
      </c>
      <c r="N71" s="134">
        <v>3.219066020641792</v>
      </c>
      <c r="O71" s="134">
        <v>1.6977959087638883</v>
      </c>
      <c r="P71" s="88">
        <v>6.4274698579015022</v>
      </c>
      <c r="Q71" s="88">
        <v>0.54817908089859202</v>
      </c>
      <c r="R71" s="8"/>
    </row>
    <row r="72" spans="1:18" ht="14.25" customHeight="1" x14ac:dyDescent="0.2">
      <c r="A72" s="94">
        <v>2016</v>
      </c>
      <c r="B72" s="94">
        <v>4</v>
      </c>
      <c r="C72" s="16" t="s">
        <v>97</v>
      </c>
      <c r="D72" s="23">
        <v>-0.85523716683602036</v>
      </c>
      <c r="E72" s="134">
        <v>0.33717462349278637</v>
      </c>
      <c r="F72" s="134">
        <v>4.7227290566241198</v>
      </c>
      <c r="G72" s="134">
        <v>6.2090677464323507</v>
      </c>
      <c r="H72" s="134">
        <v>-0.4787898067095564</v>
      </c>
      <c r="I72" s="134">
        <v>0.31785714053036429</v>
      </c>
      <c r="J72" s="134">
        <v>-0.41165053190002077</v>
      </c>
      <c r="K72" s="134">
        <v>-1.0940183155304761</v>
      </c>
      <c r="L72" s="134">
        <v>0.74045552064212483</v>
      </c>
      <c r="M72" s="134">
        <v>8.2424704684358474E-2</v>
      </c>
      <c r="N72" s="134">
        <v>0.53843737196979102</v>
      </c>
      <c r="O72" s="134">
        <v>-0.1959456141126803</v>
      </c>
      <c r="P72" s="88">
        <v>2.018442103882756</v>
      </c>
      <c r="Q72" s="88">
        <v>-0.30375910106635873</v>
      </c>
      <c r="R72" s="8"/>
    </row>
    <row r="73" spans="1:18" ht="14.25" customHeight="1" x14ac:dyDescent="0.2">
      <c r="A73" s="94">
        <v>2017</v>
      </c>
      <c r="B73" s="94">
        <v>1</v>
      </c>
      <c r="C73" s="16" t="s">
        <v>98</v>
      </c>
      <c r="D73" s="23">
        <v>1.1528005797978746</v>
      </c>
      <c r="E73" s="134">
        <v>0.37881400859474113</v>
      </c>
      <c r="F73" s="134">
        <v>-2.0725602415894273</v>
      </c>
      <c r="G73" s="134">
        <v>-2.7711509709851923</v>
      </c>
      <c r="H73" s="134">
        <v>0.53648230569960376</v>
      </c>
      <c r="I73" s="134">
        <v>0.43208121595650351</v>
      </c>
      <c r="J73" s="134">
        <v>2.395918335107039</v>
      </c>
      <c r="K73" s="134">
        <v>3.0437789860236819</v>
      </c>
      <c r="L73" s="134">
        <v>1.3219927370861306</v>
      </c>
      <c r="M73" s="134">
        <v>1.0627373333606638</v>
      </c>
      <c r="N73" s="134">
        <v>-0.99282614263335178</v>
      </c>
      <c r="O73" s="134">
        <v>0.63794342605156817</v>
      </c>
      <c r="P73" s="88">
        <v>-4.2079861620273773</v>
      </c>
      <c r="Q73" s="88">
        <v>1.2778639757802246</v>
      </c>
      <c r="R73" s="8"/>
    </row>
    <row r="74" spans="1:18" ht="14.25" customHeight="1" x14ac:dyDescent="0.2">
      <c r="A74" s="94">
        <v>2017</v>
      </c>
      <c r="B74" s="94">
        <v>2</v>
      </c>
      <c r="C74" s="16" t="s">
        <v>99</v>
      </c>
      <c r="D74" s="23">
        <v>-1.3591111292130309</v>
      </c>
      <c r="E74" s="134">
        <v>0.26942050735070389</v>
      </c>
      <c r="F74" s="134">
        <v>-1.2553706418305333</v>
      </c>
      <c r="G74" s="134">
        <v>-2.6944874952303022</v>
      </c>
      <c r="H74" s="134">
        <v>3.9425047237978017</v>
      </c>
      <c r="I74" s="134">
        <v>-0.96444918803860746</v>
      </c>
      <c r="J74" s="134">
        <v>2.6952230329218452</v>
      </c>
      <c r="K74" s="134">
        <v>2.3817272111821497</v>
      </c>
      <c r="L74" s="134">
        <v>3.2237198828371838</v>
      </c>
      <c r="M74" s="134">
        <v>0.2263017324899419</v>
      </c>
      <c r="N74" s="134">
        <v>1.424665109845491</v>
      </c>
      <c r="O74" s="134">
        <v>1.3227842591434946</v>
      </c>
      <c r="P74" s="88">
        <v>1.63569064314113</v>
      </c>
      <c r="Q74" s="88">
        <v>0.56222330419593014</v>
      </c>
      <c r="R74" s="8"/>
    </row>
    <row r="75" spans="1:18" ht="14.25" customHeight="1" x14ac:dyDescent="0.2">
      <c r="A75" s="94">
        <v>2017</v>
      </c>
      <c r="B75" s="94">
        <v>3</v>
      </c>
      <c r="C75" s="16" t="s">
        <v>100</v>
      </c>
      <c r="D75" s="23">
        <v>0.36499602645854168</v>
      </c>
      <c r="E75" s="134">
        <v>5.0830272292134993E-3</v>
      </c>
      <c r="F75" s="134">
        <v>-1.4915465615024881</v>
      </c>
      <c r="G75" s="134">
        <v>-1.3924243723667962</v>
      </c>
      <c r="H75" s="134">
        <v>-1.8267009836979264</v>
      </c>
      <c r="I75" s="134">
        <v>-2.2328476234800831E-2</v>
      </c>
      <c r="J75" s="134">
        <v>2.3573752248737811</v>
      </c>
      <c r="K75" s="134">
        <v>0.89577276817278673</v>
      </c>
      <c r="L75" s="134">
        <v>4.801271990743361</v>
      </c>
      <c r="M75" s="134">
        <v>0.77103126647071196</v>
      </c>
      <c r="N75" s="134">
        <v>0.93891809427089079</v>
      </c>
      <c r="O75" s="134">
        <v>0.57986863274199774</v>
      </c>
      <c r="P75" s="88">
        <v>1.680326654780151</v>
      </c>
      <c r="Q75" s="88">
        <v>0.74628590394874017</v>
      </c>
      <c r="R75" s="8"/>
    </row>
    <row r="76" spans="1:18" ht="14.25" customHeight="1" x14ac:dyDescent="0.2">
      <c r="A76" s="94">
        <v>2017</v>
      </c>
      <c r="B76" s="94">
        <v>4</v>
      </c>
      <c r="C76" s="16" t="s">
        <v>101</v>
      </c>
      <c r="D76" s="23">
        <v>-0.44083143085721366</v>
      </c>
      <c r="E76" s="134">
        <v>-2.8607922859047452E-2</v>
      </c>
      <c r="F76" s="134">
        <v>3.9228681793434861</v>
      </c>
      <c r="G76" s="134">
        <v>5.0980928500428124</v>
      </c>
      <c r="H76" s="134">
        <v>-6.840877878547813E-2</v>
      </c>
      <c r="I76" s="134">
        <v>0.357275303405169</v>
      </c>
      <c r="J76" s="134">
        <v>-1.5066037276288746</v>
      </c>
      <c r="K76" s="134">
        <v>-8.7872160673940769E-2</v>
      </c>
      <c r="L76" s="134">
        <v>-3.7904151539596587</v>
      </c>
      <c r="M76" s="134">
        <v>-0.27389772684829339</v>
      </c>
      <c r="N76" s="134">
        <v>1.0751688189436504</v>
      </c>
      <c r="O76" s="134">
        <v>0.4231812631097398</v>
      </c>
      <c r="P76" s="88">
        <v>2.4069005703819313</v>
      </c>
      <c r="Q76" s="88">
        <v>5.4014920620737428E-2</v>
      </c>
      <c r="R76" s="8"/>
    </row>
    <row r="77" spans="1:18" ht="14.25" customHeight="1" x14ac:dyDescent="0.2">
      <c r="A77" s="94">
        <v>2018</v>
      </c>
      <c r="B77" s="94">
        <v>1</v>
      </c>
      <c r="C77" s="16" t="s">
        <v>102</v>
      </c>
      <c r="D77" s="23">
        <v>2.22304735294101</v>
      </c>
      <c r="E77" s="134">
        <v>-8.4775369580547544E-2</v>
      </c>
      <c r="F77" s="134">
        <v>-2.5016087456349756</v>
      </c>
      <c r="G77" s="134">
        <v>-2.2250428696525493</v>
      </c>
      <c r="H77" s="134">
        <v>-3.4894373353837604</v>
      </c>
      <c r="I77" s="134">
        <v>0.89680951212849358</v>
      </c>
      <c r="J77" s="134">
        <v>-0.51801328640443955</v>
      </c>
      <c r="K77" s="134">
        <v>-2.2105468024107289</v>
      </c>
      <c r="L77" s="134">
        <v>2.3114049910094359</v>
      </c>
      <c r="M77" s="134">
        <v>0.42362444758832218</v>
      </c>
      <c r="N77" s="134">
        <v>1.5854877447888382</v>
      </c>
      <c r="O77" s="134">
        <v>-0.39612461802461807</v>
      </c>
      <c r="P77" s="88">
        <v>5.5546687454377297</v>
      </c>
      <c r="Q77" s="88">
        <v>-0.16636872624347099</v>
      </c>
      <c r="R77" s="8"/>
    </row>
    <row r="78" spans="1:18" ht="14.25" customHeight="1" x14ac:dyDescent="0.2">
      <c r="A78" s="94">
        <v>2018</v>
      </c>
      <c r="B78" s="94">
        <v>2</v>
      </c>
      <c r="C78" s="16" t="s">
        <v>103</v>
      </c>
      <c r="D78" s="23">
        <v>-0.34652701312712919</v>
      </c>
      <c r="E78" s="134">
        <v>-2.3173654977792779E-2</v>
      </c>
      <c r="F78" s="134">
        <v>0.6501853431478688</v>
      </c>
      <c r="G78" s="134">
        <v>2.6654413896461726</v>
      </c>
      <c r="H78" s="134">
        <v>-6.6421396785362514</v>
      </c>
      <c r="I78" s="134">
        <v>-0.11132259667823163</v>
      </c>
      <c r="J78" s="134">
        <v>0.98851501219530125</v>
      </c>
      <c r="K78" s="134">
        <v>1.0261871878930462</v>
      </c>
      <c r="L78" s="134">
        <v>0.92832165734888505</v>
      </c>
      <c r="M78" s="134">
        <v>0.25306711226298351</v>
      </c>
      <c r="N78" s="134">
        <v>-2.037512970959976</v>
      </c>
      <c r="O78" s="134">
        <v>0.58898713556818638</v>
      </c>
      <c r="P78" s="88">
        <v>-7.0018174741911299</v>
      </c>
      <c r="Q78" s="88">
        <v>0.86793370462558972</v>
      </c>
      <c r="R78" s="8"/>
    </row>
    <row r="79" spans="1:18" ht="14.25" customHeight="1" x14ac:dyDescent="0.2">
      <c r="A79" s="94">
        <v>2018</v>
      </c>
      <c r="B79" s="94">
        <v>3</v>
      </c>
      <c r="C79" s="16" t="s">
        <v>104</v>
      </c>
      <c r="D79" s="23">
        <v>0.2381325024986225</v>
      </c>
      <c r="E79" s="134">
        <v>7.2203426749162247E-2</v>
      </c>
      <c r="F79" s="134">
        <v>-1.2552767790454</v>
      </c>
      <c r="G79" s="134">
        <v>-2.6816469501544704</v>
      </c>
      <c r="H79" s="134">
        <v>4.4207106047026157</v>
      </c>
      <c r="I79" s="134">
        <v>-4.2337693559091338E-2</v>
      </c>
      <c r="J79" s="134">
        <v>-0.65143507305621684</v>
      </c>
      <c r="K79" s="134">
        <v>6.8069121410774258E-3</v>
      </c>
      <c r="L79" s="134">
        <v>-1.704207101157218</v>
      </c>
      <c r="M79" s="134">
        <v>-0.24561953490361832</v>
      </c>
      <c r="N79" s="134">
        <v>-0.38089601060476985</v>
      </c>
      <c r="O79" s="134">
        <v>-0.28922005348295254</v>
      </c>
      <c r="P79" s="88">
        <v>-0.56831449288723412</v>
      </c>
      <c r="Q79" s="88">
        <v>-0.40515576013132604</v>
      </c>
      <c r="R79" s="8"/>
    </row>
    <row r="80" spans="1:18" ht="14.25" customHeight="1" x14ac:dyDescent="0.2">
      <c r="A80" s="94">
        <v>2018</v>
      </c>
      <c r="B80" s="94">
        <v>4</v>
      </c>
      <c r="C80" s="16" t="s">
        <v>105</v>
      </c>
      <c r="D80" s="23">
        <v>0.31440439843324341</v>
      </c>
      <c r="E80" s="134">
        <v>0.41462269952077246</v>
      </c>
      <c r="F80" s="134">
        <v>-1.4414645288562622</v>
      </c>
      <c r="G80" s="134">
        <v>-1.55357961874516</v>
      </c>
      <c r="H80" s="134">
        <v>-1.0256675312136809</v>
      </c>
      <c r="I80" s="134">
        <v>5.6604230278489709E-2</v>
      </c>
      <c r="J80" s="134">
        <v>-0.90903844623351215</v>
      </c>
      <c r="K80" s="134">
        <v>-2.3389045848633105</v>
      </c>
      <c r="L80" s="134">
        <v>1.4176528747739114</v>
      </c>
      <c r="M80" s="134">
        <v>-0.26436095567731188</v>
      </c>
      <c r="N80" s="134">
        <v>0.82819243640985807</v>
      </c>
      <c r="O80" s="134">
        <v>-0.46691489365680017</v>
      </c>
      <c r="P80" s="88">
        <v>3.4832872673507875</v>
      </c>
      <c r="Q80" s="88">
        <v>-8.5874771733396305E-2</v>
      </c>
      <c r="R80" s="8"/>
    </row>
    <row r="81" spans="1:18" ht="14.25" customHeight="1" x14ac:dyDescent="0.2">
      <c r="A81" s="94">
        <v>2019</v>
      </c>
      <c r="B81" s="94">
        <v>1</v>
      </c>
      <c r="C81" s="16" t="s">
        <v>106</v>
      </c>
      <c r="D81" s="23">
        <v>0.82071504848322263</v>
      </c>
      <c r="E81" s="134">
        <v>0.32452046312008154</v>
      </c>
      <c r="F81" s="134">
        <v>-0.17608145082751436</v>
      </c>
      <c r="G81" s="134">
        <v>-1.8827367331691325</v>
      </c>
      <c r="H81" s="134">
        <v>6.1195665346458705</v>
      </c>
      <c r="I81" s="134">
        <v>0.5479318742175554</v>
      </c>
      <c r="J81" s="134">
        <v>0.96258330964846817</v>
      </c>
      <c r="K81" s="134">
        <v>1.6263868955502803</v>
      </c>
      <c r="L81" s="134">
        <v>-7.755482282626458E-2</v>
      </c>
      <c r="M81" s="134">
        <v>0.68486493585160346</v>
      </c>
      <c r="N81" s="134">
        <v>1.3869118013842829</v>
      </c>
      <c r="O81" s="134">
        <v>1.4727566892801081</v>
      </c>
      <c r="P81" s="88">
        <v>1.2176394749518371</v>
      </c>
      <c r="Q81" s="88">
        <v>0.70993212097025804</v>
      </c>
      <c r="R81" s="8"/>
    </row>
    <row r="82" spans="1:18" ht="14.25" customHeight="1" x14ac:dyDescent="0.2">
      <c r="A82" s="94">
        <v>2019</v>
      </c>
      <c r="B82" s="94">
        <v>2</v>
      </c>
      <c r="C82" s="16" t="s">
        <v>107</v>
      </c>
      <c r="D82" s="23">
        <v>-0.13080634276694258</v>
      </c>
      <c r="E82" s="134">
        <v>0.15281207715083234</v>
      </c>
      <c r="F82" s="134">
        <v>3.1482165008813068</v>
      </c>
      <c r="G82" s="134">
        <v>5.6405929757356699</v>
      </c>
      <c r="H82" s="134">
        <v>-5.3525527922976934</v>
      </c>
      <c r="I82" s="134">
        <v>0.44843094545403694</v>
      </c>
      <c r="J82" s="134">
        <v>1.0877243879973131</v>
      </c>
      <c r="K82" s="134">
        <v>0.76912550039758276</v>
      </c>
      <c r="L82" s="134">
        <v>1.5954617376803926</v>
      </c>
      <c r="M82" s="134">
        <v>0.66013133517541789</v>
      </c>
      <c r="N82" s="134">
        <v>0.68995878107553921</v>
      </c>
      <c r="O82" s="134">
        <v>0.58791644937374876</v>
      </c>
      <c r="P82" s="88">
        <v>0.89167701315351344</v>
      </c>
      <c r="Q82" s="88">
        <v>0.59353168184865801</v>
      </c>
      <c r="R82" s="8"/>
    </row>
    <row r="83" spans="1:18" ht="14.25" customHeight="1" x14ac:dyDescent="0.2">
      <c r="A83" s="94">
        <v>2019</v>
      </c>
      <c r="B83" s="94">
        <v>3</v>
      </c>
      <c r="C83" s="16" t="s">
        <v>108</v>
      </c>
      <c r="D83" s="23">
        <v>-0.4379190296076696</v>
      </c>
      <c r="E83" s="134">
        <v>0.33945493046749764</v>
      </c>
      <c r="F83" s="134">
        <v>6.803732047693245E-2</v>
      </c>
      <c r="G83" s="134">
        <v>-0.75578061161669652</v>
      </c>
      <c r="H83" s="134">
        <v>3.204194010169692</v>
      </c>
      <c r="I83" s="134">
        <v>-0.17639589751425877</v>
      </c>
      <c r="J83" s="134">
        <v>2.1437210571403797</v>
      </c>
      <c r="K83" s="134">
        <v>-1.0253137130703194</v>
      </c>
      <c r="L83" s="134">
        <v>7.1529979917277275</v>
      </c>
      <c r="M83" s="134">
        <v>0.59516855916199596</v>
      </c>
      <c r="N83" s="134">
        <v>1.1795268380740298</v>
      </c>
      <c r="O83" s="134">
        <v>0.13201260805546511</v>
      </c>
      <c r="P83" s="88">
        <v>3.2440282405682197</v>
      </c>
      <c r="Q83" s="88">
        <v>-0.15298148149182067</v>
      </c>
      <c r="R83" s="8"/>
    </row>
    <row r="84" spans="1:18" ht="14.25" customHeight="1" x14ac:dyDescent="0.2">
      <c r="A84" s="94">
        <v>2019</v>
      </c>
      <c r="B84" s="94">
        <v>4</v>
      </c>
      <c r="C84" s="16" t="s">
        <v>109</v>
      </c>
      <c r="D84" s="23">
        <v>-0.68149800547806505</v>
      </c>
      <c r="E84" s="134">
        <v>0.10878653406527494</v>
      </c>
      <c r="F84" s="134">
        <v>-0.37714773588500838</v>
      </c>
      <c r="G84" s="134">
        <v>-1.4071139853885306</v>
      </c>
      <c r="H84" s="134">
        <v>3.3933386692216461</v>
      </c>
      <c r="I84" s="134">
        <v>-0.44832372285316113</v>
      </c>
      <c r="J84" s="134">
        <v>-0.52973683706373231</v>
      </c>
      <c r="K84" s="134">
        <v>2.2057606917354144</v>
      </c>
      <c r="L84" s="134">
        <v>-4.5237010757930403</v>
      </c>
      <c r="M84" s="134">
        <v>-0.47581476826237257</v>
      </c>
      <c r="N84" s="134">
        <v>-1.1674119382060533</v>
      </c>
      <c r="O84" s="134">
        <v>0.62892346791119103</v>
      </c>
      <c r="P84" s="88">
        <v>-4.6010197259842789</v>
      </c>
      <c r="Q84" s="88">
        <v>-4.7870031329755314E-2</v>
      </c>
      <c r="R84" s="8"/>
    </row>
    <row r="85" spans="1:18" ht="14.25" customHeight="1" x14ac:dyDescent="0.2">
      <c r="A85" s="94">
        <v>2020</v>
      </c>
      <c r="B85" s="94">
        <v>1</v>
      </c>
      <c r="C85" s="16" t="s">
        <v>110</v>
      </c>
      <c r="D85" s="23">
        <v>-2.1477914230857431</v>
      </c>
      <c r="E85" s="134">
        <v>-0.47149403556309144</v>
      </c>
      <c r="F85" s="134">
        <v>-1.5565812136821289</v>
      </c>
      <c r="G85" s="134">
        <v>-1.2233391576394026</v>
      </c>
      <c r="H85" s="134">
        <v>-2.7198691141799514</v>
      </c>
      <c r="I85" s="134">
        <v>-1.6597034860938886</v>
      </c>
      <c r="J85" s="134">
        <v>-3.7522320334261838</v>
      </c>
      <c r="K85" s="134">
        <v>-2.7674478142880932</v>
      </c>
      <c r="L85" s="134">
        <v>-5.2914096006877909</v>
      </c>
      <c r="M85" s="134">
        <v>-2.3659119449297106</v>
      </c>
      <c r="N85" s="134">
        <v>-1.2722277799440351</v>
      </c>
      <c r="O85" s="134">
        <v>-2.3547573003611433</v>
      </c>
      <c r="P85" s="88">
        <v>0.9104121583307645</v>
      </c>
      <c r="Q85" s="88">
        <v>-3.3151660540929995</v>
      </c>
      <c r="R85" s="8"/>
    </row>
    <row r="86" spans="1:18" ht="14.25" customHeight="1" x14ac:dyDescent="0.2">
      <c r="A86" s="94">
        <v>2020</v>
      </c>
      <c r="B86" s="94">
        <v>2</v>
      </c>
      <c r="C86" s="16" t="s">
        <v>111</v>
      </c>
      <c r="D86" s="23">
        <v>-23.633014064630466</v>
      </c>
      <c r="E86" s="134">
        <v>-28.201425484673592</v>
      </c>
      <c r="F86" s="134">
        <v>-19.932173110648243</v>
      </c>
      <c r="G86" s="134">
        <v>-27.563755219236107</v>
      </c>
      <c r="H86" s="134">
        <v>7.1181328234399821</v>
      </c>
      <c r="I86" s="134">
        <v>-24.1188969465856</v>
      </c>
      <c r="J86" s="134">
        <v>-16.912537527415061</v>
      </c>
      <c r="K86" s="134">
        <v>-19.261806570013285</v>
      </c>
      <c r="L86" s="134">
        <v>-13.142872912585046</v>
      </c>
      <c r="M86" s="134">
        <v>-21.721352676020345</v>
      </c>
      <c r="N86" s="134">
        <v>-19.568131796914955</v>
      </c>
      <c r="O86" s="134">
        <v>-23.582209611445215</v>
      </c>
      <c r="P86" s="88">
        <v>-11.736662569086731</v>
      </c>
      <c r="Q86" s="88">
        <v>-22.143348142846463</v>
      </c>
      <c r="R86" s="8"/>
    </row>
    <row r="87" spans="1:18" ht="14.25" customHeight="1" x14ac:dyDescent="0.2">
      <c r="A87" s="94">
        <v>2020</v>
      </c>
      <c r="B87" s="94">
        <v>3</v>
      </c>
      <c r="C87" s="16" t="s">
        <v>112</v>
      </c>
      <c r="D87" s="23">
        <v>21.337403881277872</v>
      </c>
      <c r="E87" s="134">
        <v>10.724680343086135</v>
      </c>
      <c r="F87" s="134">
        <v>9.0826769477456715</v>
      </c>
      <c r="G87" s="134">
        <v>14.670934454630547</v>
      </c>
      <c r="H87" s="134">
        <v>-4.3118365447943336</v>
      </c>
      <c r="I87" s="134">
        <v>16.868843701009006</v>
      </c>
      <c r="J87" s="134">
        <v>9.2531658559999777</v>
      </c>
      <c r="K87" s="134">
        <v>11.470361911235226</v>
      </c>
      <c r="L87" s="134">
        <v>5.9460636154858415</v>
      </c>
      <c r="M87" s="134">
        <v>14.179468078202163</v>
      </c>
      <c r="N87" s="134">
        <v>13.467650659642105</v>
      </c>
      <c r="O87" s="134">
        <v>20.515437830633854</v>
      </c>
      <c r="P87" s="88">
        <v>1.5627885278217013</v>
      </c>
      <c r="Q87" s="88">
        <v>16.567601943932743</v>
      </c>
      <c r="R87" s="8"/>
    </row>
    <row r="88" spans="1:18" ht="14.25" customHeight="1" x14ac:dyDescent="0.2">
      <c r="A88" s="94">
        <v>2020</v>
      </c>
      <c r="B88" s="94">
        <v>4</v>
      </c>
      <c r="C88" s="16" t="s">
        <v>113</v>
      </c>
      <c r="D88" s="23">
        <v>-1.1305027216526153</v>
      </c>
      <c r="E88" s="134">
        <v>3.7829739650178329</v>
      </c>
      <c r="F88" s="134">
        <v>4.7967148708029539</v>
      </c>
      <c r="G88" s="134">
        <v>6.1612964118702429</v>
      </c>
      <c r="H88" s="134">
        <v>0.87708409994178282</v>
      </c>
      <c r="I88" s="134">
        <v>0.85631305206919084</v>
      </c>
      <c r="J88" s="134">
        <v>3.8991651828916396</v>
      </c>
      <c r="K88" s="134">
        <v>3.4528422298843342</v>
      </c>
      <c r="L88" s="134">
        <v>4.599599364844198</v>
      </c>
      <c r="M88" s="134">
        <v>1.8844944983404943</v>
      </c>
      <c r="N88" s="134">
        <v>5.7470625927747765</v>
      </c>
      <c r="O88" s="134">
        <v>2.3796466122140147</v>
      </c>
      <c r="P88" s="88">
        <v>12.496637546389744</v>
      </c>
      <c r="Q88" s="88">
        <v>1.417649765144513</v>
      </c>
      <c r="R88" s="8"/>
    </row>
    <row r="89" spans="1:18" ht="14.25" customHeight="1" x14ac:dyDescent="0.2">
      <c r="A89" s="94">
        <v>2021</v>
      </c>
      <c r="B89" s="94">
        <v>1</v>
      </c>
      <c r="C89" s="16" t="s">
        <v>114</v>
      </c>
      <c r="D89" s="23">
        <v>-1.5527268012424877</v>
      </c>
      <c r="E89" s="134">
        <v>0.75168162024503715</v>
      </c>
      <c r="F89" s="134">
        <v>3.0694513162119241</v>
      </c>
      <c r="G89" s="134">
        <v>2.7021684382132038</v>
      </c>
      <c r="H89" s="134">
        <v>4.1796994253234798</v>
      </c>
      <c r="I89" s="134">
        <v>-0.28508743681319171</v>
      </c>
      <c r="J89" s="134">
        <v>-0.87161560048484299</v>
      </c>
      <c r="K89" s="134">
        <v>-1.281967096677894</v>
      </c>
      <c r="L89" s="134">
        <v>-0.23469317965026937</v>
      </c>
      <c r="M89" s="134">
        <v>-0.4871946195838639</v>
      </c>
      <c r="N89" s="134">
        <v>-2.992281263296781</v>
      </c>
      <c r="O89" s="134">
        <v>-1.7191270816616422</v>
      </c>
      <c r="P89" s="88">
        <v>-5.3146690614793046</v>
      </c>
      <c r="Q89" s="88">
        <v>-1.308223046856638</v>
      </c>
      <c r="R89" s="8"/>
    </row>
    <row r="90" spans="1:18" ht="14.25" customHeight="1" x14ac:dyDescent="0.2">
      <c r="A90" s="94">
        <v>2021</v>
      </c>
      <c r="B90" s="94">
        <v>2</v>
      </c>
      <c r="C90" s="16" t="s">
        <v>115</v>
      </c>
      <c r="D90" s="23">
        <v>10.717838874289765</v>
      </c>
      <c r="E90" s="134">
        <v>11.196180288792501</v>
      </c>
      <c r="F90" s="134">
        <v>5.0124575530636539</v>
      </c>
      <c r="G90" s="134">
        <v>5.0672684232739851</v>
      </c>
      <c r="H90" s="134">
        <v>4.8491213070868344</v>
      </c>
      <c r="I90" s="134">
        <v>9.8493443360271336</v>
      </c>
      <c r="J90" s="134">
        <v>4.3444251355030605</v>
      </c>
      <c r="K90" s="134">
        <v>3.1744363941883735</v>
      </c>
      <c r="L90" s="134">
        <v>6.1413468165477658</v>
      </c>
      <c r="M90" s="134">
        <v>7.9597747721541268</v>
      </c>
      <c r="N90" s="134">
        <v>6.3636616993427708</v>
      </c>
      <c r="O90" s="134">
        <v>8.5852380226371992</v>
      </c>
      <c r="P90" s="88">
        <v>2.1573516442179086</v>
      </c>
      <c r="Q90" s="88">
        <v>7.1458671522725226</v>
      </c>
      <c r="R90" s="8"/>
    </row>
    <row r="91" spans="1:18" ht="14.25" customHeight="1" x14ac:dyDescent="0.2">
      <c r="A91" s="94">
        <v>2021</v>
      </c>
      <c r="B91" s="94">
        <v>3</v>
      </c>
      <c r="C91" s="16" t="s">
        <v>116</v>
      </c>
      <c r="D91" s="23">
        <v>0.30180804440604891</v>
      </c>
      <c r="E91" s="134">
        <v>4.7993079723531062</v>
      </c>
      <c r="F91" s="134">
        <v>-0.59538718385196976</v>
      </c>
      <c r="G91" s="134">
        <v>-0.91996141732362258</v>
      </c>
      <c r="H91" s="134">
        <v>0.37385556124223118</v>
      </c>
      <c r="I91" s="134">
        <v>1.161564537632831</v>
      </c>
      <c r="J91" s="134">
        <v>-2.7230440894207564</v>
      </c>
      <c r="K91" s="134">
        <v>-0.89841119257669799</v>
      </c>
      <c r="L91" s="134">
        <v>-5.447065256217587</v>
      </c>
      <c r="M91" s="134">
        <v>-0.12717896057070632</v>
      </c>
      <c r="N91" s="134">
        <v>-3.5180372747801614</v>
      </c>
      <c r="O91" s="134">
        <v>-2.4815940282071458</v>
      </c>
      <c r="P91" s="88">
        <v>-5.603904845231078</v>
      </c>
      <c r="Q91" s="88">
        <v>2.1375341488222288</v>
      </c>
      <c r="R91" s="8"/>
    </row>
    <row r="92" spans="1:18" ht="14.25" customHeight="1" x14ac:dyDescent="0.2">
      <c r="A92" s="94">
        <v>2021</v>
      </c>
      <c r="B92" s="94">
        <v>4</v>
      </c>
      <c r="C92" s="16" t="s">
        <v>117</v>
      </c>
      <c r="D92" s="23">
        <v>-1.7056878529474351</v>
      </c>
      <c r="E92" s="134">
        <v>5.5473000928925931</v>
      </c>
      <c r="F92" s="134">
        <v>1.9637953721271861</v>
      </c>
      <c r="G92" s="134">
        <v>1.7062062252068966</v>
      </c>
      <c r="H92" s="134">
        <v>2.723092295379681</v>
      </c>
      <c r="I92" s="134">
        <v>0.56393576601223572</v>
      </c>
      <c r="J92" s="134">
        <v>3.0548011812558951</v>
      </c>
      <c r="K92" s="134">
        <v>-0.36992361838227295</v>
      </c>
      <c r="L92" s="134">
        <v>8.4135852808192801</v>
      </c>
      <c r="M92" s="134">
        <v>1.3688176157738985</v>
      </c>
      <c r="N92" s="134">
        <v>1.7349275899422034</v>
      </c>
      <c r="O92" s="134">
        <v>1.1401113979521371</v>
      </c>
      <c r="P92" s="88">
        <v>2.9716053556879896</v>
      </c>
      <c r="Q92" s="88">
        <v>2.166884341463593</v>
      </c>
      <c r="R92" s="8"/>
    </row>
    <row r="93" spans="1:18" ht="14.25" customHeight="1" x14ac:dyDescent="0.2">
      <c r="A93" s="94">
        <v>2022</v>
      </c>
      <c r="B93" s="94">
        <v>1</v>
      </c>
      <c r="C93" s="16" t="s">
        <v>118</v>
      </c>
      <c r="D93" s="23">
        <v>3.2036558052327635</v>
      </c>
      <c r="E93" s="134">
        <v>-1.748517287939777</v>
      </c>
      <c r="F93" s="134">
        <v>0.14608701777021338</v>
      </c>
      <c r="G93" s="134">
        <v>-2.1715304177580275</v>
      </c>
      <c r="H93" s="134">
        <v>6.9101119378927045</v>
      </c>
      <c r="I93" s="134">
        <v>1.5017433832606786</v>
      </c>
      <c r="J93" s="134">
        <v>2.0487630067935525</v>
      </c>
      <c r="K93" s="134">
        <v>4.4810523123792079</v>
      </c>
      <c r="L93" s="134">
        <v>-1.4487760104328729</v>
      </c>
      <c r="M93" s="134">
        <v>1.6814436106442177</v>
      </c>
      <c r="N93" s="134">
        <v>1.8899766866893986</v>
      </c>
      <c r="O93" s="134">
        <v>1.8887945570992715</v>
      </c>
      <c r="P93" s="88">
        <v>1.892390728584048</v>
      </c>
      <c r="Q93" s="88">
        <v>0.91965774179219029</v>
      </c>
      <c r="R93" s="8"/>
    </row>
    <row r="94" spans="1:18" ht="14.25" customHeight="1" x14ac:dyDescent="0.2">
      <c r="A94" s="94">
        <v>2022</v>
      </c>
      <c r="B94" s="94">
        <v>2</v>
      </c>
      <c r="C94" s="16" t="s">
        <v>119</v>
      </c>
      <c r="D94" s="23">
        <v>0.31932090617550202</v>
      </c>
      <c r="E94" s="134">
        <v>-1.9701247861968918</v>
      </c>
      <c r="F94" s="134">
        <v>-5.3666831907639541</v>
      </c>
      <c r="G94" s="134">
        <v>-2.2919184657162694</v>
      </c>
      <c r="H94" s="134">
        <v>-13.578170288220592</v>
      </c>
      <c r="I94" s="134">
        <v>-1.1321503502184527</v>
      </c>
      <c r="J94" s="134">
        <v>-0.96008919976466878</v>
      </c>
      <c r="K94" s="134">
        <v>-0.4083589912686203</v>
      </c>
      <c r="L94" s="134">
        <v>-1.8011930413322608</v>
      </c>
      <c r="M94" s="134">
        <v>-1.0754227274911043</v>
      </c>
      <c r="N94" s="134">
        <v>-2.8137114440290545</v>
      </c>
      <c r="O94" s="134">
        <v>-3.7154024523265439</v>
      </c>
      <c r="P94" s="88">
        <v>-0.97242173815330624</v>
      </c>
      <c r="Q94" s="88">
        <v>-4.5850774280098427E-3</v>
      </c>
      <c r="R94" s="8"/>
    </row>
    <row r="95" spans="1:18" ht="14.25" customHeight="1" x14ac:dyDescent="0.2">
      <c r="A95" s="94">
        <v>2022</v>
      </c>
      <c r="B95" s="94">
        <v>3</v>
      </c>
      <c r="C95" s="16" t="s">
        <v>120</v>
      </c>
      <c r="D95" s="23">
        <v>-2.0315757390009792</v>
      </c>
      <c r="E95" s="134">
        <v>2.2876377240424128</v>
      </c>
      <c r="F95" s="134">
        <v>2.4269247818503148</v>
      </c>
      <c r="G95" s="134">
        <v>6.425288638141069E-2</v>
      </c>
      <c r="H95" s="134">
        <v>9.5607155806336941</v>
      </c>
      <c r="I95" s="134">
        <v>-0.33838789280401516</v>
      </c>
      <c r="J95" s="134">
        <v>-0.27627128470322226</v>
      </c>
      <c r="K95" s="134">
        <v>-0.4838772168751726</v>
      </c>
      <c r="L95" s="134">
        <v>4.4709688336763698E-2</v>
      </c>
      <c r="M95" s="134">
        <v>-0.31788450944225666</v>
      </c>
      <c r="N95" s="134">
        <v>-0.11957232064995216</v>
      </c>
      <c r="O95" s="134">
        <v>-4.8349402066372171E-2</v>
      </c>
      <c r="P95" s="88">
        <v>-0.26098384819188691</v>
      </c>
      <c r="Q95" s="88">
        <v>-0.43400000000015648</v>
      </c>
      <c r="R95" s="8"/>
    </row>
    <row r="96" spans="1:18" ht="14.25" customHeight="1" x14ac:dyDescent="0.2">
      <c r="A96" s="94">
        <v>2022</v>
      </c>
      <c r="B96" s="94">
        <v>4</v>
      </c>
      <c r="C96" s="16" t="s">
        <v>121</v>
      </c>
      <c r="D96" s="23">
        <v>-0.3877523756118384</v>
      </c>
      <c r="E96" s="134">
        <v>0.50133400775833614</v>
      </c>
      <c r="F96" s="134">
        <v>0.24159389054350111</v>
      </c>
      <c r="G96" s="134">
        <v>-0.10555148368213141</v>
      </c>
      <c r="H96" s="134">
        <v>1.1989035336143372</v>
      </c>
      <c r="I96" s="134">
        <v>-7.5364042398329278E-2</v>
      </c>
      <c r="J96" s="134">
        <v>-0.33151419460454301</v>
      </c>
      <c r="K96" s="134">
        <v>-0.37331662977039271</v>
      </c>
      <c r="L96" s="134">
        <v>-0.26722463789514705</v>
      </c>
      <c r="M96" s="134">
        <v>-0.15994910592023182</v>
      </c>
      <c r="N96" s="134">
        <v>0.14527822066914275</v>
      </c>
      <c r="O96" s="134">
        <v>-7.1091204173145961E-3</v>
      </c>
      <c r="P96" s="88">
        <v>0.44848494542963913</v>
      </c>
      <c r="Q96" s="88">
        <v>-0.34399999999988884</v>
      </c>
      <c r="R96" s="8"/>
    </row>
    <row r="97" spans="1:20" s="4" customFormat="1" ht="14.25" customHeight="1" x14ac:dyDescent="0.2">
      <c r="A97" s="94">
        <v>2023</v>
      </c>
      <c r="B97" s="94">
        <v>1</v>
      </c>
      <c r="C97" s="16" t="s">
        <v>122</v>
      </c>
      <c r="D97" s="23">
        <v>-0.29432378305337403</v>
      </c>
      <c r="E97" s="134">
        <v>0.4742021441764166</v>
      </c>
      <c r="F97" s="134">
        <v>-0.15598040813694647</v>
      </c>
      <c r="G97" s="134">
        <v>-0.57846160888593845</v>
      </c>
      <c r="H97" s="134">
        <v>0.99406234704404461</v>
      </c>
      <c r="I97" s="134">
        <v>-8.7197246785764015E-2</v>
      </c>
      <c r="J97" s="134">
        <v>-0.453934773489717</v>
      </c>
      <c r="K97" s="134">
        <v>-0.48615276122053741</v>
      </c>
      <c r="L97" s="134">
        <v>-0.40443821208581143</v>
      </c>
      <c r="M97" s="134">
        <v>-0.20809200747989864</v>
      </c>
      <c r="N97" s="134">
        <v>0.11938293890376706</v>
      </c>
      <c r="O97" s="134">
        <v>-3.6657341558088419E-2</v>
      </c>
      <c r="P97" s="88">
        <v>0.42844976603182428</v>
      </c>
      <c r="Q97" s="88">
        <v>-0.40600000000001746</v>
      </c>
      <c r="R97" s="8"/>
      <c r="S97" s="3"/>
      <c r="T97" s="3"/>
    </row>
    <row r="98" spans="1:20" s="4" customFormat="1" ht="14.25" customHeight="1" x14ac:dyDescent="0.2">
      <c r="A98" s="94">
        <v>2023</v>
      </c>
      <c r="B98" s="94">
        <v>2</v>
      </c>
      <c r="C98" s="16" t="s">
        <v>179</v>
      </c>
      <c r="D98" s="23">
        <v>-0.11471275391238267</v>
      </c>
      <c r="E98" s="134">
        <v>0.44046186476609517</v>
      </c>
      <c r="F98" s="134">
        <v>-1.0374759803934985</v>
      </c>
      <c r="G98" s="134">
        <v>-1.7172786344450519</v>
      </c>
      <c r="H98" s="134">
        <v>0.78421241115873563</v>
      </c>
      <c r="I98" s="134">
        <v>-0.1261797523014585</v>
      </c>
      <c r="J98" s="134">
        <v>-0.44327528603813615</v>
      </c>
      <c r="K98" s="134">
        <v>-0.53491431265173528</v>
      </c>
      <c r="L98" s="134">
        <v>-0.30260556847511166</v>
      </c>
      <c r="M98" s="134">
        <v>-0.23045254979782159</v>
      </c>
      <c r="N98" s="134">
        <v>0.12282951059692238</v>
      </c>
      <c r="O98" s="134">
        <v>-5.8944652571923939E-2</v>
      </c>
      <c r="P98" s="88">
        <v>0.48119966727524499</v>
      </c>
      <c r="Q98" s="88">
        <v>-0.44500000000016193</v>
      </c>
      <c r="R98" s="8"/>
      <c r="S98" s="3"/>
      <c r="T98" s="3"/>
    </row>
    <row r="99" spans="1:20" ht="14.25" customHeight="1" x14ac:dyDescent="0.2">
      <c r="A99" s="94">
        <v>2023</v>
      </c>
      <c r="B99" s="94">
        <v>3</v>
      </c>
      <c r="C99" s="16" t="s">
        <v>180</v>
      </c>
      <c r="D99" s="23">
        <v>0.18607024652261828</v>
      </c>
      <c r="E99" s="134">
        <v>0.38326408936089074</v>
      </c>
      <c r="F99" s="134">
        <v>3.1002057681828177E-2</v>
      </c>
      <c r="G99" s="134">
        <v>-0.17383726895001672</v>
      </c>
      <c r="H99" s="134">
        <v>0.5662921948212718</v>
      </c>
      <c r="I99" s="134">
        <v>0.20981910358930378</v>
      </c>
      <c r="J99" s="134">
        <v>-0.20106659839929097</v>
      </c>
      <c r="K99" s="134">
        <v>-0.2370029479850877</v>
      </c>
      <c r="L99" s="134">
        <v>-0.14603134629616044</v>
      </c>
      <c r="M99" s="134">
        <v>7.4992831284048656E-2</v>
      </c>
      <c r="N99" s="134">
        <v>0.41494667399972762</v>
      </c>
      <c r="O99" s="134">
        <v>0.36284794944332344</v>
      </c>
      <c r="P99" s="88">
        <v>0.51710785234930778</v>
      </c>
      <c r="Q99" s="88">
        <v>-0.13699999999998713</v>
      </c>
      <c r="R99" s="8"/>
    </row>
    <row r="100" spans="1:20" ht="14.25" customHeight="1" x14ac:dyDescent="0.2">
      <c r="A100" s="94">
        <v>2023</v>
      </c>
      <c r="B100" s="94">
        <v>4</v>
      </c>
      <c r="C100" s="16" t="s">
        <v>181</v>
      </c>
      <c r="D100" s="23">
        <v>0.31876665220056388</v>
      </c>
      <c r="E100" s="134">
        <v>0.32563483122081127</v>
      </c>
      <c r="F100" s="134">
        <v>0.32260349327006832</v>
      </c>
      <c r="G100" s="134">
        <v>0.30304263301230705</v>
      </c>
      <c r="H100" s="134">
        <v>0.37334411583529459</v>
      </c>
      <c r="I100" s="134">
        <v>0.3210441050724766</v>
      </c>
      <c r="J100" s="134">
        <v>0.10262049846403443</v>
      </c>
      <c r="K100" s="134">
        <v>0.13692502479085711</v>
      </c>
      <c r="L100" s="134">
        <v>5.0132189028428975E-2</v>
      </c>
      <c r="M100" s="134">
        <v>0.24956923009855636</v>
      </c>
      <c r="N100" s="134">
        <v>0.43536981647986916</v>
      </c>
      <c r="O100" s="134">
        <v>0.35257336641321135</v>
      </c>
      <c r="P100" s="88">
        <v>0.59747746687368597</v>
      </c>
      <c r="Q100" s="88">
        <v>0.13000000000011891</v>
      </c>
      <c r="R100" s="8"/>
    </row>
    <row r="101" spans="1:20" ht="14.25" customHeight="1" x14ac:dyDescent="0.2">
      <c r="A101" s="94">
        <v>2024</v>
      </c>
      <c r="B101" s="94">
        <v>1</v>
      </c>
      <c r="C101" s="16" t="s">
        <v>178</v>
      </c>
      <c r="D101" s="23">
        <v>0.27296411605417514</v>
      </c>
      <c r="E101" s="134">
        <v>0.2801884163208701</v>
      </c>
      <c r="F101" s="134">
        <v>0.48906670130868246</v>
      </c>
      <c r="G101" s="134">
        <v>0.59172918142171849</v>
      </c>
      <c r="H101" s="134">
        <v>0.22294805455991273</v>
      </c>
      <c r="I101" s="134">
        <v>0.30855252039994063</v>
      </c>
      <c r="J101" s="134">
        <v>0.2896151806859093</v>
      </c>
      <c r="K101" s="134">
        <v>0.41909660688059791</v>
      </c>
      <c r="L101" s="134">
        <v>9.1327735711255187E-2</v>
      </c>
      <c r="M101" s="134">
        <v>0.30236472803959469</v>
      </c>
      <c r="N101" s="134">
        <v>0.43882981311031966</v>
      </c>
      <c r="O101" s="134">
        <v>0.3345833936241549</v>
      </c>
      <c r="P101" s="88">
        <v>0.64243759130384603</v>
      </c>
      <c r="Q101" s="88">
        <v>0.21253985474025683</v>
      </c>
      <c r="R101" s="8"/>
    </row>
    <row r="102" spans="1:20" ht="14.25" customHeight="1" x14ac:dyDescent="0.2">
      <c r="A102" s="94">
        <v>2024</v>
      </c>
      <c r="B102" s="94">
        <v>2</v>
      </c>
      <c r="C102" s="16" t="s">
        <v>192</v>
      </c>
      <c r="D102" s="23">
        <v>0.3071515319695628</v>
      </c>
      <c r="E102" s="134">
        <v>0.25115085827489558</v>
      </c>
      <c r="F102" s="134">
        <v>0.65101792493089672</v>
      </c>
      <c r="G102" s="134">
        <v>0.8536161968069278</v>
      </c>
      <c r="H102" s="134">
        <v>0.12391625558507702</v>
      </c>
      <c r="I102" s="134">
        <v>0.34740073081720446</v>
      </c>
      <c r="J102" s="134">
        <v>0.47350619280550621</v>
      </c>
      <c r="K102" s="134">
        <v>0.70583537290400677</v>
      </c>
      <c r="L102" s="134">
        <v>0.11655292523518046</v>
      </c>
      <c r="M102" s="134">
        <v>0.38860056349800942</v>
      </c>
      <c r="N102" s="134">
        <v>0.44147572599027018</v>
      </c>
      <c r="O102" s="134">
        <v>0.31560321949541947</v>
      </c>
      <c r="P102" s="88">
        <v>0.68657024685887524</v>
      </c>
      <c r="Q102" s="88">
        <v>0.34974746606546425</v>
      </c>
      <c r="R102" s="8"/>
    </row>
    <row r="103" spans="1:20" ht="14.25" customHeight="1" x14ac:dyDescent="0.2">
      <c r="A103" s="94">
        <v>2024</v>
      </c>
      <c r="B103" s="94">
        <v>3</v>
      </c>
      <c r="C103" s="16" t="s">
        <v>193</v>
      </c>
      <c r="D103" s="23">
        <v>0.36009167122179608</v>
      </c>
      <c r="E103" s="134">
        <v>0.23580888994187976</v>
      </c>
      <c r="F103" s="134">
        <v>0.96815505410106084</v>
      </c>
      <c r="G103" s="134">
        <v>1.3068446634847186</v>
      </c>
      <c r="H103" s="134">
        <v>8.0561428170211613E-2</v>
      </c>
      <c r="I103" s="134">
        <v>0.42541743092683326</v>
      </c>
      <c r="J103" s="134">
        <v>0.46802362320041979</v>
      </c>
      <c r="K103" s="134">
        <v>0.679083040458206</v>
      </c>
      <c r="L103" s="134">
        <v>0.14184080176780078</v>
      </c>
      <c r="M103" s="134">
        <v>0.43934904500659844</v>
      </c>
      <c r="N103" s="134">
        <v>0.43515447698090348</v>
      </c>
      <c r="O103" s="134">
        <v>0.30105766010710688</v>
      </c>
      <c r="P103" s="88">
        <v>0.69530106408770553</v>
      </c>
      <c r="Q103" s="88">
        <v>0.43556530995449982</v>
      </c>
      <c r="R103" s="8"/>
    </row>
    <row r="104" spans="1:20" ht="14.25" customHeight="1" x14ac:dyDescent="0.2">
      <c r="A104" s="94">
        <v>2024</v>
      </c>
      <c r="B104" s="94">
        <v>4</v>
      </c>
      <c r="C104" s="16" t="s">
        <v>194</v>
      </c>
      <c r="D104" s="23">
        <v>0.34835930872063603</v>
      </c>
      <c r="E104" s="134">
        <v>0.23689259649983807</v>
      </c>
      <c r="F104" s="134">
        <v>1.0350777096343355</v>
      </c>
      <c r="G104" s="134">
        <v>1.3960222624452179</v>
      </c>
      <c r="H104" s="134">
        <v>7.7570947921801192E-2</v>
      </c>
      <c r="I104" s="134">
        <v>0.42981607217269513</v>
      </c>
      <c r="J104" s="134">
        <v>0.43985750205708385</v>
      </c>
      <c r="K104" s="134">
        <v>0.64872452508717426</v>
      </c>
      <c r="L104" s="134">
        <v>0.11533119464168795</v>
      </c>
      <c r="M104" s="134">
        <v>0.43310041317674575</v>
      </c>
      <c r="N104" s="134">
        <v>0.42597387326408498</v>
      </c>
      <c r="O104" s="134">
        <v>0.28850270493956387</v>
      </c>
      <c r="P104" s="88">
        <v>0.69162251232477434</v>
      </c>
      <c r="Q104" s="88">
        <v>0.43127566245313442</v>
      </c>
      <c r="R104" s="8"/>
    </row>
    <row r="105" spans="1:20" ht="14.25" customHeight="1" x14ac:dyDescent="0.2">
      <c r="A105" s="94">
        <v>2025</v>
      </c>
      <c r="B105" s="94">
        <v>1</v>
      </c>
      <c r="C105" s="16" t="s">
        <v>195</v>
      </c>
      <c r="D105" s="23">
        <v>0.31048447811332647</v>
      </c>
      <c r="E105" s="134">
        <v>0.25125773397369766</v>
      </c>
      <c r="F105" s="134">
        <v>1.0126183162254776</v>
      </c>
      <c r="G105" s="134">
        <v>1.3528675204148133</v>
      </c>
      <c r="H105" s="134">
        <v>9.8120573299542713E-2</v>
      </c>
      <c r="I105" s="134">
        <v>0.40779112495636927</v>
      </c>
      <c r="J105" s="134">
        <v>0.42408865649772309</v>
      </c>
      <c r="K105" s="134">
        <v>0.62547622598303487</v>
      </c>
      <c r="L105" s="134">
        <v>0.10951642786980464</v>
      </c>
      <c r="M105" s="134">
        <v>0.41312206417207786</v>
      </c>
      <c r="N105" s="134">
        <v>0.41294734890096052</v>
      </c>
      <c r="O105" s="134">
        <v>0.27837747700503179</v>
      </c>
      <c r="P105" s="88">
        <v>0.67194845517632995</v>
      </c>
      <c r="Q105" s="88">
        <v>0.40725017876248604</v>
      </c>
      <c r="R105" s="8"/>
    </row>
    <row r="106" spans="1:20" ht="14.25" customHeight="1" x14ac:dyDescent="0.2">
      <c r="A106" s="94">
        <v>2025</v>
      </c>
      <c r="B106" s="94">
        <v>2</v>
      </c>
      <c r="C106" s="16" t="s">
        <v>213</v>
      </c>
      <c r="D106" s="23">
        <v>0.42840799170669186</v>
      </c>
      <c r="E106" s="134">
        <v>0.26995806631457953</v>
      </c>
      <c r="F106" s="134">
        <v>0.96878258207819812</v>
      </c>
      <c r="G106" s="134">
        <v>1.2793464284575951</v>
      </c>
      <c r="H106" s="134">
        <v>0.12360779309164016</v>
      </c>
      <c r="I106" s="134">
        <v>0.47645484718050746</v>
      </c>
      <c r="J106" s="134">
        <v>0.43889270527193158</v>
      </c>
      <c r="K106" s="134">
        <v>0.65776960594567946</v>
      </c>
      <c r="L106" s="134">
        <v>9.5239630303667333E-2</v>
      </c>
      <c r="M106" s="134">
        <v>0.46416689031172353</v>
      </c>
      <c r="N106" s="134">
        <v>0.40353594043156527</v>
      </c>
      <c r="O106" s="134">
        <v>0.26981087381257041</v>
      </c>
      <c r="P106" s="88">
        <v>0.65990489190668189</v>
      </c>
      <c r="Q106" s="88">
        <v>0.49552978757525512</v>
      </c>
      <c r="R106" s="8"/>
    </row>
    <row r="107" spans="1:20" ht="14.25" customHeight="1" x14ac:dyDescent="0.2">
      <c r="A107" s="94">
        <v>2025</v>
      </c>
      <c r="B107" s="94">
        <v>3</v>
      </c>
      <c r="C107" s="16" t="s">
        <v>214</v>
      </c>
      <c r="D107" s="23">
        <v>0.61609054012605746</v>
      </c>
      <c r="E107" s="134">
        <v>0.27803176180192235</v>
      </c>
      <c r="F107" s="134">
        <v>0.94746490081167867</v>
      </c>
      <c r="G107" s="134">
        <v>1.2432818612597263</v>
      </c>
      <c r="H107" s="134">
        <v>0.13312988958846805</v>
      </c>
      <c r="I107" s="134">
        <v>0.58755213480594648</v>
      </c>
      <c r="J107" s="134">
        <v>0.42937136880829563</v>
      </c>
      <c r="K107" s="134">
        <v>0.64673294597608066</v>
      </c>
      <c r="L107" s="134">
        <v>8.6179523506957345E-2</v>
      </c>
      <c r="M107" s="134">
        <v>0.5358184119123921</v>
      </c>
      <c r="N107" s="134">
        <v>0.38420459732184664</v>
      </c>
      <c r="O107" s="134">
        <v>0.24242042826232435</v>
      </c>
      <c r="P107" s="88">
        <v>0.65497053335981104</v>
      </c>
      <c r="Q107" s="88">
        <v>0.62320632114516439</v>
      </c>
      <c r="R107" s="8"/>
    </row>
    <row r="108" spans="1:20" ht="14.25" customHeight="1" x14ac:dyDescent="0.2">
      <c r="A108" s="94">
        <v>2025</v>
      </c>
      <c r="B108" s="94">
        <v>4</v>
      </c>
      <c r="C108" s="16" t="s">
        <v>215</v>
      </c>
      <c r="D108" s="23">
        <v>0.58156797416855088</v>
      </c>
      <c r="E108" s="134">
        <v>0.28608907320595289</v>
      </c>
      <c r="F108" s="134">
        <v>0.97880588595755658</v>
      </c>
      <c r="G108" s="134">
        <v>1.282327093501201</v>
      </c>
      <c r="H108" s="134">
        <v>0.13399889026990408</v>
      </c>
      <c r="I108" s="134">
        <v>0.57437744249795308</v>
      </c>
      <c r="J108" s="134">
        <v>0.4433040129691701</v>
      </c>
      <c r="K108" s="134">
        <v>0.67555443488021005</v>
      </c>
      <c r="L108" s="134">
        <v>7.455041615542779E-2</v>
      </c>
      <c r="M108" s="134">
        <v>0.53155468320837951</v>
      </c>
      <c r="N108" s="134">
        <v>0.37675956427800639</v>
      </c>
      <c r="O108" s="134">
        <v>0.23493844648576623</v>
      </c>
      <c r="P108" s="88">
        <v>0.64648599584442579</v>
      </c>
      <c r="Q108" s="88">
        <v>0.62081542965255476</v>
      </c>
      <c r="R108" s="8"/>
    </row>
    <row r="109" spans="1:20" ht="14.25" customHeight="1" x14ac:dyDescent="0.2">
      <c r="A109" s="94">
        <v>2026</v>
      </c>
      <c r="B109" s="94">
        <v>1</v>
      </c>
      <c r="C109" s="16" t="s">
        <v>216</v>
      </c>
      <c r="D109" s="23">
        <v>0.46086690016373666</v>
      </c>
      <c r="E109" s="134">
        <v>0.29758581759229408</v>
      </c>
      <c r="F109" s="134">
        <v>0.88589586849034951</v>
      </c>
      <c r="G109" s="134">
        <v>1.1543429820707329</v>
      </c>
      <c r="H109" s="134">
        <v>0.1301438603134919</v>
      </c>
      <c r="I109" s="134">
        <v>0.49045195043226908</v>
      </c>
      <c r="J109" s="134">
        <v>0.44085665899682436</v>
      </c>
      <c r="K109" s="134">
        <v>0.67418861384680451</v>
      </c>
      <c r="L109" s="134">
        <v>6.8160981939158205E-2</v>
      </c>
      <c r="M109" s="134">
        <v>0.47426298772130782</v>
      </c>
      <c r="N109" s="134">
        <v>0.37181356237172558</v>
      </c>
      <c r="O109" s="134">
        <v>0.22751604987467644</v>
      </c>
      <c r="P109" s="88">
        <v>0.64512761313881839</v>
      </c>
      <c r="Q109" s="88">
        <v>0.53147919501459473</v>
      </c>
      <c r="R109" s="8"/>
    </row>
    <row r="110" spans="1:20" ht="14.25" customHeight="1" x14ac:dyDescent="0.2">
      <c r="A110" s="94">
        <v>2026</v>
      </c>
      <c r="B110" s="94">
        <v>2</v>
      </c>
      <c r="C110" s="94" t="s">
        <v>231</v>
      </c>
      <c r="D110" s="23">
        <v>0.40547208881480667</v>
      </c>
      <c r="E110" s="134">
        <v>0.3088057152313084</v>
      </c>
      <c r="F110" s="134">
        <v>0.68838663337933426</v>
      </c>
      <c r="G110" s="134">
        <v>0.88749405376393753</v>
      </c>
      <c r="H110" s="134">
        <v>0.12211121400498293</v>
      </c>
      <c r="I110" s="134">
        <v>0.42828215938257586</v>
      </c>
      <c r="J110" s="134">
        <v>0.43755274803629618</v>
      </c>
      <c r="K110" s="134">
        <v>0.67145905045278287</v>
      </c>
      <c r="L110" s="134">
        <v>6.1677022850847862E-2</v>
      </c>
      <c r="M110" s="134">
        <v>0.43130727143887437</v>
      </c>
      <c r="N110" s="134">
        <v>0.3664903066978864</v>
      </c>
      <c r="O110" s="134">
        <v>0.22178940671297998</v>
      </c>
      <c r="P110" s="88">
        <v>0.63943116888964813</v>
      </c>
      <c r="Q110" s="88">
        <v>0.4656143224245568</v>
      </c>
      <c r="R110" s="8"/>
    </row>
    <row r="111" spans="1:20" ht="14.25" customHeight="1" x14ac:dyDescent="0.2">
      <c r="A111" s="94">
        <v>2026</v>
      </c>
      <c r="B111" s="94">
        <v>3</v>
      </c>
      <c r="C111" s="94" t="s">
        <v>232</v>
      </c>
      <c r="D111" s="23">
        <v>0.3362547320381104</v>
      </c>
      <c r="E111" s="134">
        <v>0.30878827271541009</v>
      </c>
      <c r="F111" s="134">
        <v>0.63752331090443093</v>
      </c>
      <c r="G111" s="134">
        <v>0.82257523017463807</v>
      </c>
      <c r="H111" s="134">
        <v>0.10719941753805085</v>
      </c>
      <c r="I111" s="134">
        <v>0.37880468657167654</v>
      </c>
      <c r="J111" s="134">
        <v>0.39712821399737752</v>
      </c>
      <c r="K111" s="134">
        <v>0.61187380852820716</v>
      </c>
      <c r="L111" s="134">
        <v>4.9939815877020344E-2</v>
      </c>
      <c r="M111" s="134">
        <v>0.38478426056052228</v>
      </c>
      <c r="N111" s="134">
        <v>0.37224233591728328</v>
      </c>
      <c r="O111" s="134">
        <v>0.23304191780642025</v>
      </c>
      <c r="P111" s="88">
        <v>0.63371834383147974</v>
      </c>
      <c r="Q111" s="88">
        <v>0.38719212814122272</v>
      </c>
      <c r="R111" s="8"/>
    </row>
    <row r="112" spans="1:20" ht="14.25" customHeight="1" x14ac:dyDescent="0.2">
      <c r="A112" s="208">
        <v>2026</v>
      </c>
      <c r="B112" s="208">
        <v>4</v>
      </c>
      <c r="C112" s="209" t="s">
        <v>233</v>
      </c>
      <c r="D112" s="23">
        <v>0.36308171552670299</v>
      </c>
      <c r="E112" s="214">
        <v>0.30834509318673486</v>
      </c>
      <c r="F112" s="214">
        <v>0.58720680855530727</v>
      </c>
      <c r="G112" s="214">
        <v>0.75903630422657908</v>
      </c>
      <c r="H112" s="214">
        <v>9.1256927609340011E-2</v>
      </c>
      <c r="I112" s="214">
        <v>0.38661106984503313</v>
      </c>
      <c r="J112" s="214">
        <v>0.38680141670575097</v>
      </c>
      <c r="K112" s="214">
        <v>0.6012467641372643</v>
      </c>
      <c r="L112" s="214">
        <v>3.8151171515821147E-2</v>
      </c>
      <c r="M112" s="214">
        <v>0.38667319396938904</v>
      </c>
      <c r="N112" s="214">
        <v>0.3748565094261469</v>
      </c>
      <c r="O112" s="214">
        <v>0.23384184618646664</v>
      </c>
      <c r="P112" s="23">
        <v>0.63868577679111471</v>
      </c>
      <c r="Q112" s="23">
        <v>0.38862293826447125</v>
      </c>
      <c r="R112" s="8"/>
    </row>
    <row r="113" spans="1:18" ht="14.25" customHeight="1" x14ac:dyDescent="0.2">
      <c r="A113" s="208">
        <v>2027</v>
      </c>
      <c r="B113" s="208">
        <v>1</v>
      </c>
      <c r="C113" s="209" t="s">
        <v>234</v>
      </c>
      <c r="D113" s="23">
        <v>0.4662527272614847</v>
      </c>
      <c r="E113" s="214">
        <v>0.31033738303969383</v>
      </c>
      <c r="F113" s="214">
        <v>0.61211381082635352</v>
      </c>
      <c r="G113" s="214">
        <v>0.79614879420510931</v>
      </c>
      <c r="H113" s="214">
        <v>7.7391477590982305E-2</v>
      </c>
      <c r="I113" s="214">
        <v>0.45280725499270424</v>
      </c>
      <c r="J113" s="214">
        <v>0.37197853489212562</v>
      </c>
      <c r="K113" s="214">
        <v>0.5706234273651134</v>
      </c>
      <c r="L113" s="214">
        <v>4.7199149317034284E-2</v>
      </c>
      <c r="M113" s="214">
        <v>0.42642688888077096</v>
      </c>
      <c r="N113" s="214">
        <v>0.46398194549102101</v>
      </c>
      <c r="O113" s="214">
        <v>0.37234822127165668</v>
      </c>
      <c r="P113" s="23">
        <v>0.63473302361516382</v>
      </c>
      <c r="Q113" s="23">
        <v>0.39711875149777143</v>
      </c>
      <c r="R113" s="8"/>
    </row>
    <row r="114" spans="1:18" ht="14.25" customHeight="1" x14ac:dyDescent="0.2">
      <c r="A114" s="208">
        <v>2027</v>
      </c>
      <c r="B114" s="208">
        <v>2</v>
      </c>
      <c r="C114" s="209" t="s">
        <v>330</v>
      </c>
      <c r="D114" s="23">
        <v>0.5194035388090823</v>
      </c>
      <c r="E114" s="214">
        <v>0.30992433231011862</v>
      </c>
      <c r="F114" s="214">
        <v>4.2296338988068172E-2</v>
      </c>
      <c r="G114" s="214">
        <v>3.405602271386865E-2</v>
      </c>
      <c r="H114" s="214">
        <v>6.6410923292026247E-2</v>
      </c>
      <c r="I114" s="214">
        <v>0.39100062928743018</v>
      </c>
      <c r="J114" s="214">
        <v>0.32954577418711217</v>
      </c>
      <c r="K114" s="214">
        <v>0.50099476845288926</v>
      </c>
      <c r="L114" s="214">
        <v>4.7764452371645838E-2</v>
      </c>
      <c r="M114" s="214">
        <v>0.37095425708859597</v>
      </c>
      <c r="N114" s="214">
        <v>0.32249432512190257</v>
      </c>
      <c r="O114" s="214">
        <v>0.15536035798733305</v>
      </c>
      <c r="P114" s="23">
        <v>0.63312119790173149</v>
      </c>
      <c r="Q114" s="23">
        <v>0.39598656949728639</v>
      </c>
      <c r="R114" s="8"/>
    </row>
    <row r="115" spans="1:18" ht="14.25" customHeight="1" x14ac:dyDescent="0.2">
      <c r="A115" s="208">
        <v>2027</v>
      </c>
      <c r="B115" s="208">
        <v>3</v>
      </c>
      <c r="C115" s="209" t="s">
        <v>331</v>
      </c>
      <c r="D115" s="23">
        <v>0.47302042601649053</v>
      </c>
      <c r="E115" s="214">
        <v>0.29475016152751277</v>
      </c>
      <c r="F115" s="214">
        <v>3.9954416655230141E-2</v>
      </c>
      <c r="G115" s="214">
        <v>3.4061450750000333E-2</v>
      </c>
      <c r="H115" s="214">
        <v>5.719410388538293E-2</v>
      </c>
      <c r="I115" s="214">
        <v>0.35959114769552603</v>
      </c>
      <c r="J115" s="214">
        <v>0.30855176985085109</v>
      </c>
      <c r="K115" s="214">
        <v>0.46617748181894125</v>
      </c>
      <c r="L115" s="214">
        <v>4.8315818933741816E-2</v>
      </c>
      <c r="M115" s="214">
        <v>0.34294913858941012</v>
      </c>
      <c r="N115" s="214">
        <v>0.28527621020975058</v>
      </c>
      <c r="O115" s="214">
        <v>9.7133723665043803E-2</v>
      </c>
      <c r="P115" s="23">
        <v>0.63328838476477411</v>
      </c>
      <c r="Q115" s="23">
        <v>0.3740994246974827</v>
      </c>
      <c r="R115" s="8"/>
    </row>
    <row r="116" spans="1:18" ht="14.25" customHeight="1" x14ac:dyDescent="0.2">
      <c r="A116" s="94">
        <v>2027</v>
      </c>
      <c r="B116" s="94">
        <v>4</v>
      </c>
      <c r="C116" s="94" t="s">
        <v>332</v>
      </c>
      <c r="D116" s="23">
        <v>0.50134029176314154</v>
      </c>
      <c r="E116" s="134">
        <v>0.27952569623461709</v>
      </c>
      <c r="F116" s="134">
        <v>3.8461797890021465E-2</v>
      </c>
      <c r="G116" s="134">
        <v>3.4066877802541029E-2</v>
      </c>
      <c r="H116" s="134">
        <v>5.1316026476855292E-2</v>
      </c>
      <c r="I116" s="134">
        <v>0.37290413398558542</v>
      </c>
      <c r="J116" s="134">
        <v>0.30451273254099576</v>
      </c>
      <c r="K116" s="134">
        <v>0.45556427806949795</v>
      </c>
      <c r="L116" s="134">
        <v>5.4088990181400121E-2</v>
      </c>
      <c r="M116" s="134">
        <v>0.35061193115939471</v>
      </c>
      <c r="N116" s="134">
        <v>0.32682068164002764</v>
      </c>
      <c r="O116" s="134">
        <v>0.16016169521140267</v>
      </c>
      <c r="P116" s="88">
        <v>0.63345183127447857</v>
      </c>
      <c r="Q116" s="88">
        <v>0.36057798159045973</v>
      </c>
      <c r="R116" s="8"/>
    </row>
    <row r="117" spans="1:18" ht="14.25" customHeight="1" thickBot="1" x14ac:dyDescent="0.25">
      <c r="A117" s="95">
        <v>2028</v>
      </c>
      <c r="B117" s="95">
        <v>1</v>
      </c>
      <c r="C117" s="95" t="s">
        <v>333</v>
      </c>
      <c r="D117" s="63">
        <v>0.62058781574496624</v>
      </c>
      <c r="E117" s="137">
        <v>0.27123736068805915</v>
      </c>
      <c r="F117" s="137">
        <v>3.7855882407722419E-2</v>
      </c>
      <c r="G117" s="137">
        <v>3.4072303871202081E-2</v>
      </c>
      <c r="H117" s="137">
        <v>4.8920156068787968E-2</v>
      </c>
      <c r="I117" s="137">
        <v>0.44254713114431077</v>
      </c>
      <c r="J117" s="137">
        <v>0.2992069486808413</v>
      </c>
      <c r="K117" s="137">
        <v>0.44614740818360588</v>
      </c>
      <c r="L117" s="137">
        <v>5.4621352644224075E-2</v>
      </c>
      <c r="M117" s="137">
        <v>0.39584680828899099</v>
      </c>
      <c r="N117" s="137">
        <v>0.44923628356434708</v>
      </c>
      <c r="O117" s="137">
        <v>0.34855177500832113</v>
      </c>
      <c r="P117" s="90">
        <v>0.63361162472619359</v>
      </c>
      <c r="Q117" s="90">
        <v>0.35723680411923198</v>
      </c>
      <c r="R117" s="8"/>
    </row>
    <row r="118" spans="1:18" ht="14.25" customHeight="1" x14ac:dyDescent="0.2">
      <c r="A118" s="94">
        <v>2000</v>
      </c>
      <c r="B118" s="21" t="s">
        <v>329</v>
      </c>
      <c r="C118" s="16">
        <v>2000</v>
      </c>
      <c r="D118" s="23"/>
      <c r="E118" s="23"/>
      <c r="F118" s="23"/>
      <c r="G118" s="23"/>
      <c r="H118" s="23"/>
      <c r="I118" s="23"/>
      <c r="J118" s="23"/>
      <c r="K118" s="23"/>
      <c r="L118" s="23"/>
      <c r="M118" s="23"/>
      <c r="N118" s="23"/>
      <c r="O118" s="23"/>
      <c r="P118" s="23"/>
      <c r="Q118" s="23"/>
      <c r="R118" s="8"/>
    </row>
    <row r="119" spans="1:18" ht="14.25" customHeight="1" x14ac:dyDescent="0.2">
      <c r="A119" s="94">
        <v>2001</v>
      </c>
      <c r="B119" s="21" t="s">
        <v>329</v>
      </c>
      <c r="C119" s="16">
        <v>2001</v>
      </c>
      <c r="D119" s="23">
        <v>3.2119786918887394</v>
      </c>
      <c r="E119" s="23">
        <v>2.4849171301670081</v>
      </c>
      <c r="F119" s="23">
        <v>-1.9400345662962226</v>
      </c>
      <c r="G119" s="23">
        <v>-4.8309241523197706</v>
      </c>
      <c r="H119" s="23">
        <v>20.969684953547141</v>
      </c>
      <c r="I119" s="23">
        <v>2.1543370877756374</v>
      </c>
      <c r="J119" s="23">
        <v>-0.10888181382068263</v>
      </c>
      <c r="K119" s="23">
        <v>2.6887945812931191</v>
      </c>
      <c r="L119" s="23">
        <v>-4.1755500379958459</v>
      </c>
      <c r="M119" s="23">
        <v>1.4410252380334443</v>
      </c>
      <c r="N119" s="23">
        <v>0.90877208789073016</v>
      </c>
      <c r="O119" s="23">
        <v>1.8848304422777629</v>
      </c>
      <c r="P119" s="23">
        <v>-1.1984468761508493</v>
      </c>
      <c r="Q119" s="23">
        <v>1.0149151942085322</v>
      </c>
      <c r="R119" s="8"/>
    </row>
    <row r="120" spans="1:18" ht="14.25" customHeight="1" x14ac:dyDescent="0.2">
      <c r="A120" s="94">
        <v>2002</v>
      </c>
      <c r="B120" s="21" t="s">
        <v>329</v>
      </c>
      <c r="C120" s="16">
        <v>2002</v>
      </c>
      <c r="D120" s="23">
        <v>3.3638298459002014</v>
      </c>
      <c r="E120" s="23">
        <v>-0.46070493198915319</v>
      </c>
      <c r="F120" s="23">
        <v>2.101553219419916</v>
      </c>
      <c r="G120" s="23">
        <v>0.77634097293068915</v>
      </c>
      <c r="H120" s="23">
        <v>10.363701988226515</v>
      </c>
      <c r="I120" s="23">
        <v>2.174378479309369</v>
      </c>
      <c r="J120" s="23">
        <v>3.1473877228087144</v>
      </c>
      <c r="K120" s="23">
        <v>6.7618034332475707</v>
      </c>
      <c r="L120" s="23">
        <v>-2.482841619820908</v>
      </c>
      <c r="M120" s="23">
        <v>2.4763618915052188</v>
      </c>
      <c r="N120" s="23">
        <v>5.1302289520558153</v>
      </c>
      <c r="O120" s="23">
        <v>8.8447235875142471</v>
      </c>
      <c r="P120" s="23">
        <v>-3.1392733786682614</v>
      </c>
      <c r="Q120" s="23">
        <v>2.4769115256600083</v>
      </c>
      <c r="R120" s="8"/>
    </row>
    <row r="121" spans="1:18" ht="14.25" customHeight="1" x14ac:dyDescent="0.2">
      <c r="A121" s="94">
        <v>2003</v>
      </c>
      <c r="B121" s="21" t="s">
        <v>329</v>
      </c>
      <c r="C121" s="16">
        <v>2003</v>
      </c>
      <c r="D121" s="23">
        <v>3.2633176893108962</v>
      </c>
      <c r="E121" s="23">
        <v>2.5018672519534269</v>
      </c>
      <c r="F121" s="23">
        <v>-2.0907355615723988</v>
      </c>
      <c r="G121" s="23">
        <v>-3.0139995915843154</v>
      </c>
      <c r="H121" s="23">
        <v>3.1653909751182097</v>
      </c>
      <c r="I121" s="23">
        <v>2.2040163581918515</v>
      </c>
      <c r="J121" s="23">
        <v>1.4595774274097417</v>
      </c>
      <c r="K121" s="23">
        <v>2.7019696326969989</v>
      </c>
      <c r="L121" s="23">
        <v>-0.65918160156059891</v>
      </c>
      <c r="M121" s="23">
        <v>1.9714591883255972</v>
      </c>
      <c r="N121" s="23">
        <v>0.76844124269479508</v>
      </c>
      <c r="O121" s="23">
        <v>1.4444633070736845</v>
      </c>
      <c r="P121" s="23">
        <v>-0.92277899737892577</v>
      </c>
      <c r="Q121" s="23">
        <v>2.4621861418014035</v>
      </c>
      <c r="R121" s="8"/>
    </row>
    <row r="122" spans="1:18" ht="14.25" customHeight="1" x14ac:dyDescent="0.2">
      <c r="A122" s="94">
        <v>2004</v>
      </c>
      <c r="B122" s="21" t="s">
        <v>329</v>
      </c>
      <c r="C122" s="16">
        <v>2004</v>
      </c>
      <c r="D122" s="23">
        <v>3.3584557332358322</v>
      </c>
      <c r="E122" s="23">
        <v>7.1401987114905197E-2</v>
      </c>
      <c r="F122" s="23">
        <v>6.5591182417571448</v>
      </c>
      <c r="G122" s="23">
        <v>6.7671441330688697</v>
      </c>
      <c r="H122" s="23">
        <v>5.4457667151623479</v>
      </c>
      <c r="I122" s="23">
        <v>3.0289349679810895</v>
      </c>
      <c r="J122" s="23">
        <v>3.4279540902934835</v>
      </c>
      <c r="K122" s="23">
        <v>5.7585801141326609</v>
      </c>
      <c r="L122" s="23">
        <v>-0.68114371856522471</v>
      </c>
      <c r="M122" s="23">
        <v>3.1529598381525581</v>
      </c>
      <c r="N122" s="23">
        <v>4.0444327991451701</v>
      </c>
      <c r="O122" s="23">
        <v>2.9210101423496226</v>
      </c>
      <c r="P122" s="23">
        <v>6.9220764134033663</v>
      </c>
      <c r="Q122" s="23">
        <v>2.8600943340876483</v>
      </c>
      <c r="R122" s="8"/>
    </row>
    <row r="123" spans="1:18" ht="14.25" customHeight="1" x14ac:dyDescent="0.2">
      <c r="A123" s="94">
        <v>2005</v>
      </c>
      <c r="B123" s="21" t="s">
        <v>329</v>
      </c>
      <c r="C123" s="16">
        <v>2005</v>
      </c>
      <c r="D123" s="23">
        <v>3.7112127305803044</v>
      </c>
      <c r="E123" s="23">
        <v>4.8406672714265797</v>
      </c>
      <c r="F123" s="23">
        <v>3.5148844968454052</v>
      </c>
      <c r="G123" s="23">
        <v>-0.56292506226887085</v>
      </c>
      <c r="H123" s="23">
        <v>25.612750420288609</v>
      </c>
      <c r="I123" s="23">
        <v>3.9556027145288386</v>
      </c>
      <c r="J123" s="23">
        <v>-1.2437262302950836</v>
      </c>
      <c r="K123" s="23">
        <v>-2.3412165982700461</v>
      </c>
      <c r="L123" s="23">
        <v>0.81670681509096177</v>
      </c>
      <c r="M123" s="23">
        <v>2.3352162499002072</v>
      </c>
      <c r="N123" s="23">
        <v>1.2133223689561268</v>
      </c>
      <c r="O123" s="23">
        <v>-0.54692180883628705</v>
      </c>
      <c r="P123" s="23">
        <v>5.5534589957916491</v>
      </c>
      <c r="Q123" s="23">
        <v>2.0076418761238335</v>
      </c>
      <c r="R123" s="8"/>
    </row>
    <row r="124" spans="1:18" ht="14.25" customHeight="1" x14ac:dyDescent="0.2">
      <c r="A124" s="94">
        <v>2006</v>
      </c>
      <c r="B124" s="21" t="s">
        <v>329</v>
      </c>
      <c r="C124" s="16">
        <v>2006</v>
      </c>
      <c r="D124" s="23">
        <v>3.8847633056937614</v>
      </c>
      <c r="E124" s="23">
        <v>-0.14374580766516321</v>
      </c>
      <c r="F124" s="23">
        <v>3.9504241246833383</v>
      </c>
      <c r="G124" s="23">
        <v>7.0009667973575773</v>
      </c>
      <c r="H124" s="23">
        <v>-9.1358229164004605</v>
      </c>
      <c r="I124" s="23">
        <v>2.9026817786234282</v>
      </c>
      <c r="J124" s="23">
        <v>4.0201492990556975</v>
      </c>
      <c r="K124" s="23">
        <v>4.6988516753538434</v>
      </c>
      <c r="L124" s="23">
        <v>2.7858628485410097</v>
      </c>
      <c r="M124" s="23">
        <v>3.2387642053836485</v>
      </c>
      <c r="N124" s="23">
        <v>2.971301512151947</v>
      </c>
      <c r="O124" s="23">
        <v>2.2119690881728937</v>
      </c>
      <c r="P124" s="23">
        <v>4.7353405409093163</v>
      </c>
      <c r="Q124" s="23">
        <v>3.2292819777253623</v>
      </c>
      <c r="R124" s="8"/>
    </row>
    <row r="125" spans="1:18" ht="14.25" customHeight="1" x14ac:dyDescent="0.2">
      <c r="A125" s="94">
        <v>2007</v>
      </c>
      <c r="B125" s="21" t="s">
        <v>329</v>
      </c>
      <c r="C125" s="16">
        <v>2007</v>
      </c>
      <c r="D125" s="23">
        <v>2.5215560393833991</v>
      </c>
      <c r="E125" s="23">
        <v>1.0573643264679244</v>
      </c>
      <c r="F125" s="23">
        <v>1.0256964214386155</v>
      </c>
      <c r="G125" s="23">
        <v>-1.1179485015684998</v>
      </c>
      <c r="H125" s="23">
        <v>11.854634336272362</v>
      </c>
      <c r="I125" s="23">
        <v>1.9296851997729458</v>
      </c>
      <c r="J125" s="23">
        <v>7.287735107810045</v>
      </c>
      <c r="K125" s="23">
        <v>6.9718341674161799</v>
      </c>
      <c r="L125" s="23">
        <v>7.8729239582294497</v>
      </c>
      <c r="M125" s="23">
        <v>3.5533348579904311</v>
      </c>
      <c r="N125" s="23">
        <v>7.6472471743867843</v>
      </c>
      <c r="O125" s="23">
        <v>9.722717689132887</v>
      </c>
      <c r="P125" s="23">
        <v>2.9417954910255562</v>
      </c>
      <c r="Q125" s="23">
        <v>1.4054618505912719</v>
      </c>
      <c r="R125" s="8"/>
    </row>
    <row r="126" spans="1:18" ht="14.25" customHeight="1" x14ac:dyDescent="0.2">
      <c r="A126" s="94">
        <v>2008</v>
      </c>
      <c r="B126" s="21" t="s">
        <v>329</v>
      </c>
      <c r="C126" s="16">
        <v>2008</v>
      </c>
      <c r="D126" s="23">
        <v>-2.0797412943682536</v>
      </c>
      <c r="E126" s="23">
        <v>-0.78171692705156781</v>
      </c>
      <c r="F126" s="23">
        <v>-10.370854772921067</v>
      </c>
      <c r="G126" s="23">
        <v>-14.081906169689361</v>
      </c>
      <c r="H126" s="23">
        <v>6.2018528676168749</v>
      </c>
      <c r="I126" s="23">
        <v>-3.1003177475427357</v>
      </c>
      <c r="J126" s="23">
        <v>-0.74159890519035487</v>
      </c>
      <c r="K126" s="23">
        <v>-0.47625384701746043</v>
      </c>
      <c r="L126" s="23">
        <v>-1.22902987517437</v>
      </c>
      <c r="M126" s="23">
        <v>-2.3597790892355253</v>
      </c>
      <c r="N126" s="23">
        <v>-3.6344161519697549</v>
      </c>
      <c r="O126" s="23">
        <v>-3.5214348471407808</v>
      </c>
      <c r="P126" s="23">
        <v>-3.9074372152269721</v>
      </c>
      <c r="Q126" s="23">
        <v>0.84781223736272171</v>
      </c>
      <c r="R126" s="8"/>
    </row>
    <row r="127" spans="1:18" ht="14.25" customHeight="1" x14ac:dyDescent="0.2">
      <c r="A127" s="94">
        <v>2009</v>
      </c>
      <c r="B127" s="21" t="s">
        <v>329</v>
      </c>
      <c r="C127" s="16">
        <v>2009</v>
      </c>
      <c r="D127" s="23">
        <v>-2.168483300170454</v>
      </c>
      <c r="E127" s="23">
        <v>1.2749176092485826E-2</v>
      </c>
      <c r="F127" s="23">
        <v>-2.0297238353165659</v>
      </c>
      <c r="G127" s="23">
        <v>-6.4177967037478023</v>
      </c>
      <c r="H127" s="23">
        <v>13.823692686416411</v>
      </c>
      <c r="I127" s="23">
        <v>-1.6184874271278682</v>
      </c>
      <c r="J127" s="23">
        <v>-1.0421601612378706</v>
      </c>
      <c r="K127" s="23">
        <v>-1.2470639506824588</v>
      </c>
      <c r="L127" s="23">
        <v>-0.6628892793055674</v>
      </c>
      <c r="M127" s="23">
        <v>-1.4345461291701334</v>
      </c>
      <c r="N127" s="23">
        <v>-1.2727467201157139</v>
      </c>
      <c r="O127" s="23">
        <v>-0.10102007798538093</v>
      </c>
      <c r="P127" s="23">
        <v>-4.1156162721698646</v>
      </c>
      <c r="Q127" s="23">
        <v>-2.246182012382969</v>
      </c>
      <c r="R127" s="8"/>
    </row>
    <row r="128" spans="1:18" ht="14.25" customHeight="1" x14ac:dyDescent="0.2">
      <c r="A128" s="94">
        <v>2010</v>
      </c>
      <c r="B128" s="21" t="s">
        <v>329</v>
      </c>
      <c r="C128" s="16">
        <v>2010</v>
      </c>
      <c r="D128" s="23">
        <v>-0.40985286075880811</v>
      </c>
      <c r="E128" s="23">
        <v>0.13180164941257733</v>
      </c>
      <c r="F128" s="23">
        <v>1.8539969201241124</v>
      </c>
      <c r="G128" s="23">
        <v>0.43446126515549466</v>
      </c>
      <c r="H128" s="23">
        <v>6.0705341533552337</v>
      </c>
      <c r="I128" s="23">
        <v>5.7862943636077802E-2</v>
      </c>
      <c r="J128" s="23">
        <v>-3.8604180100884844</v>
      </c>
      <c r="K128" s="23">
        <v>-5.1133519668397405</v>
      </c>
      <c r="L128" s="23">
        <v>-1.5549123999022307</v>
      </c>
      <c r="M128" s="23">
        <v>-1.1976787343629502</v>
      </c>
      <c r="N128" s="23">
        <v>-2.9415901529708743</v>
      </c>
      <c r="O128" s="23">
        <v>-7.5099570234121167</v>
      </c>
      <c r="P128" s="23">
        <v>8.6063566090538437</v>
      </c>
      <c r="Q128" s="23">
        <v>1.570159540523175</v>
      </c>
      <c r="R128" s="8"/>
    </row>
    <row r="129" spans="1:18" ht="14.25" customHeight="1" x14ac:dyDescent="0.2">
      <c r="A129" s="94">
        <v>2011</v>
      </c>
      <c r="B129" s="21" t="s">
        <v>329</v>
      </c>
      <c r="C129" s="16">
        <v>2011</v>
      </c>
      <c r="D129" s="23">
        <v>0.23045861204906704</v>
      </c>
      <c r="E129" s="23">
        <v>1.8842374122830075</v>
      </c>
      <c r="F129" s="23">
        <v>2.6081023542895654</v>
      </c>
      <c r="G129" s="23">
        <v>1.1236103296556887</v>
      </c>
      <c r="H129" s="23">
        <v>6.7832852188655313</v>
      </c>
      <c r="I129" s="23">
        <v>0.99597933933399663</v>
      </c>
      <c r="J129" s="23">
        <v>2.2950831190886589</v>
      </c>
      <c r="K129" s="23">
        <v>0.68205218167978199</v>
      </c>
      <c r="L129" s="23">
        <v>5.1559111745203889</v>
      </c>
      <c r="M129" s="23">
        <v>1.4010347972934989</v>
      </c>
      <c r="N129" s="23">
        <v>1.3735462606233373</v>
      </c>
      <c r="O129" s="23">
        <v>0.92837078461935896</v>
      </c>
      <c r="P129" s="23">
        <v>2.3318755636702937</v>
      </c>
      <c r="Q129" s="23">
        <v>1.9046658663980143</v>
      </c>
      <c r="R129" s="8"/>
    </row>
    <row r="130" spans="1:18" ht="14.25" customHeight="1" x14ac:dyDescent="0.2">
      <c r="A130" s="94">
        <v>2012</v>
      </c>
      <c r="B130" s="21" t="s">
        <v>329</v>
      </c>
      <c r="C130" s="16">
        <v>2012</v>
      </c>
      <c r="D130" s="23">
        <v>-0.12628909420785428</v>
      </c>
      <c r="E130" s="23">
        <v>-0.31405643215436374</v>
      </c>
      <c r="F130" s="23">
        <v>-4.2282814160858333</v>
      </c>
      <c r="G130" s="23">
        <v>-1.4105031693151804</v>
      </c>
      <c r="H130" s="23">
        <v>-11.733333894168751</v>
      </c>
      <c r="I130" s="23">
        <v>-0.79907266526583198</v>
      </c>
      <c r="J130" s="23">
        <v>2.1880315207762902</v>
      </c>
      <c r="K130" s="23">
        <v>2.1880379904366309</v>
      </c>
      <c r="L130" s="23">
        <v>2.18802053454068</v>
      </c>
      <c r="M130" s="23">
        <v>0.14050651563095595</v>
      </c>
      <c r="N130" s="23">
        <v>-0.59464053263390548</v>
      </c>
      <c r="O130" s="23">
        <v>2.2398216296992679E-2</v>
      </c>
      <c r="P130" s="23">
        <v>-1.9047219987894271</v>
      </c>
      <c r="Q130" s="23">
        <v>1.3134320272720323</v>
      </c>
      <c r="R130" s="8"/>
    </row>
    <row r="131" spans="1:18" ht="14.25" customHeight="1" x14ac:dyDescent="0.2">
      <c r="A131" s="94">
        <v>2013</v>
      </c>
      <c r="B131" s="21" t="s">
        <v>329</v>
      </c>
      <c r="C131" s="16">
        <v>2013</v>
      </c>
      <c r="D131" s="23">
        <v>3.7991541300445464</v>
      </c>
      <c r="E131" s="23">
        <v>-0.42141823247908716</v>
      </c>
      <c r="F131" s="23">
        <v>5.8653164302981509</v>
      </c>
      <c r="G131" s="23">
        <v>8.139072432470984</v>
      </c>
      <c r="H131" s="23">
        <v>-0.8990123233810321</v>
      </c>
      <c r="I131" s="23">
        <v>3.0470849272478784</v>
      </c>
      <c r="J131" s="23">
        <v>3.2410507783544595</v>
      </c>
      <c r="K131" s="23">
        <v>2.5814985766917875</v>
      </c>
      <c r="L131" s="23">
        <v>4.3610473050791132</v>
      </c>
      <c r="M131" s="23">
        <v>3.1093434111460816</v>
      </c>
      <c r="N131" s="23">
        <v>4.6979639272896945</v>
      </c>
      <c r="O131" s="23">
        <v>5.5329589622597153</v>
      </c>
      <c r="P131" s="23">
        <v>2.890294891141254</v>
      </c>
      <c r="Q131" s="23">
        <v>1.7151839301615457</v>
      </c>
      <c r="R131" s="8"/>
    </row>
    <row r="132" spans="1:18" ht="14.25" customHeight="1" x14ac:dyDescent="0.2">
      <c r="A132" s="94">
        <v>2014</v>
      </c>
      <c r="B132" s="21" t="s">
        <v>329</v>
      </c>
      <c r="C132" s="16">
        <v>2014</v>
      </c>
      <c r="D132" s="23">
        <v>1.762772170933613</v>
      </c>
      <c r="E132" s="23">
        <v>0.8325329230757017</v>
      </c>
      <c r="F132" s="23">
        <v>6.4472119553933505</v>
      </c>
      <c r="G132" s="23">
        <v>8.1986687954032078</v>
      </c>
      <c r="H132" s="23">
        <v>0.7614988081531493</v>
      </c>
      <c r="I132" s="23">
        <v>2.2468152008475739</v>
      </c>
      <c r="J132" s="23">
        <v>1.9944648631157635</v>
      </c>
      <c r="K132" s="23">
        <v>2.3179588992558342</v>
      </c>
      <c r="L132" s="23">
        <v>1.4545013796470663</v>
      </c>
      <c r="M132" s="23">
        <v>2.1657132036220661</v>
      </c>
      <c r="N132" s="23">
        <v>1.7142749113580269</v>
      </c>
      <c r="O132" s="23">
        <v>0.3279621795980292</v>
      </c>
      <c r="P132" s="23">
        <v>4.7925678131681471</v>
      </c>
      <c r="Q132" s="23">
        <v>3.033863759303701</v>
      </c>
      <c r="R132" s="8"/>
    </row>
    <row r="133" spans="1:18" ht="14.25" customHeight="1" x14ac:dyDescent="0.2">
      <c r="A133" s="94">
        <v>2015</v>
      </c>
      <c r="B133" s="21" t="s">
        <v>329</v>
      </c>
      <c r="C133" s="16">
        <v>2015</v>
      </c>
      <c r="D133" s="23">
        <v>1.9689582116544591</v>
      </c>
      <c r="E133" s="23">
        <v>0.39101876502176669</v>
      </c>
      <c r="F133" s="23">
        <v>2.938090125514381</v>
      </c>
      <c r="G133" s="23">
        <v>5.0982826887285171</v>
      </c>
      <c r="H133" s="23">
        <v>-4.5920883652571298</v>
      </c>
      <c r="I133" s="23">
        <v>1.7452640732682489</v>
      </c>
      <c r="J133" s="23">
        <v>5.1827708613621182</v>
      </c>
      <c r="K133" s="23">
        <v>6.0856090756161274</v>
      </c>
      <c r="L133" s="23">
        <v>3.6629633303173481</v>
      </c>
      <c r="M133" s="23">
        <v>2.8481806293487288</v>
      </c>
      <c r="N133" s="23">
        <v>5.2377808130942949</v>
      </c>
      <c r="O133" s="23">
        <v>5.0055572968553674</v>
      </c>
      <c r="P133" s="23">
        <v>5.7314618375187809</v>
      </c>
      <c r="Q133" s="23">
        <v>1.3724687112014688</v>
      </c>
      <c r="R133" s="8"/>
    </row>
    <row r="134" spans="1:18" ht="14.25" customHeight="1" x14ac:dyDescent="0.2">
      <c r="A134" s="94">
        <v>2016</v>
      </c>
      <c r="B134" s="21" t="s">
        <v>329</v>
      </c>
      <c r="C134" s="16">
        <v>2016</v>
      </c>
      <c r="D134" s="23">
        <v>2.5294683232529369</v>
      </c>
      <c r="E134" s="23">
        <v>1.2697498460041645</v>
      </c>
      <c r="F134" s="23">
        <v>1.8113336636761623</v>
      </c>
      <c r="G134" s="23">
        <v>0.41208485932804351</v>
      </c>
      <c r="H134" s="23">
        <v>7.1843601120201717</v>
      </c>
      <c r="I134" s="23">
        <v>2.1184725533330173</v>
      </c>
      <c r="J134" s="23">
        <v>-0.1840326799706693</v>
      </c>
      <c r="K134" s="23">
        <v>-1.0782234995187379</v>
      </c>
      <c r="L134" s="23">
        <v>1.3563964424607056</v>
      </c>
      <c r="M134" s="23">
        <v>1.3629495158008265</v>
      </c>
      <c r="N134" s="23">
        <v>4.0518235771099809</v>
      </c>
      <c r="O134" s="23">
        <v>3.3301118453270107</v>
      </c>
      <c r="P134" s="23">
        <v>5.57556772390988</v>
      </c>
      <c r="Q134" s="23">
        <v>0.10963046461824888</v>
      </c>
      <c r="R134" s="8"/>
    </row>
    <row r="135" spans="1:18" ht="14.25" customHeight="1" x14ac:dyDescent="0.2">
      <c r="A135" s="94">
        <v>2017</v>
      </c>
      <c r="B135" s="21" t="s">
        <v>329</v>
      </c>
      <c r="C135" s="16">
        <v>2017</v>
      </c>
      <c r="D135" s="23">
        <v>-2.0868060488565821E-2</v>
      </c>
      <c r="E135" s="23">
        <v>1.0101443445009295</v>
      </c>
      <c r="F135" s="23">
        <v>3.6633621370943059</v>
      </c>
      <c r="G135" s="23">
        <v>2.9688580905929518</v>
      </c>
      <c r="H135" s="23">
        <v>6.1617127097916669</v>
      </c>
      <c r="I135" s="23">
        <v>0.80540065647947134</v>
      </c>
      <c r="J135" s="23">
        <v>5.4141225217880784</v>
      </c>
      <c r="K135" s="23">
        <v>4.8891392400596256</v>
      </c>
      <c r="L135" s="23">
        <v>6.2967912344326082</v>
      </c>
      <c r="M135" s="23">
        <v>2.2945846699326866</v>
      </c>
      <c r="N135" s="23">
        <v>2.8411635299162352</v>
      </c>
      <c r="O135" s="23">
        <v>2.4899638725407236</v>
      </c>
      <c r="P135" s="23">
        <v>3.5668781006996886</v>
      </c>
      <c r="Q135" s="23">
        <v>2.0906344485567052</v>
      </c>
      <c r="R135" s="8"/>
    </row>
    <row r="136" spans="1:18" ht="14.25" customHeight="1" x14ac:dyDescent="0.2">
      <c r="A136" s="94">
        <v>2018</v>
      </c>
      <c r="B136" s="21" t="s">
        <v>329</v>
      </c>
      <c r="C136" s="16">
        <v>2018</v>
      </c>
      <c r="D136" s="23">
        <v>1.6565658372571734</v>
      </c>
      <c r="E136" s="23">
        <v>8.585185810927598E-2</v>
      </c>
      <c r="F136" s="23">
        <v>-1.2210259565080595</v>
      </c>
      <c r="G136" s="23">
        <v>0.30962661892213195</v>
      </c>
      <c r="H136" s="23">
        <v>-6.5616647420248198</v>
      </c>
      <c r="I136" s="23">
        <v>0.8188259971245504</v>
      </c>
      <c r="J136" s="23">
        <v>0.34049475515602889</v>
      </c>
      <c r="K136" s="23">
        <v>-1.087390275765221</v>
      </c>
      <c r="L136" s="23">
        <v>2.7094446044244824</v>
      </c>
      <c r="M136" s="23">
        <v>0.65955277422673486</v>
      </c>
      <c r="N136" s="23">
        <v>1.6778815505772204</v>
      </c>
      <c r="O136" s="23">
        <v>0.71521822206801478</v>
      </c>
      <c r="P136" s="23">
        <v>3.6464324223567157</v>
      </c>
      <c r="Q136" s="23">
        <v>0.81175819746452937</v>
      </c>
      <c r="R136" s="8"/>
    </row>
    <row r="137" spans="1:18" ht="14.25" customHeight="1" x14ac:dyDescent="0.2">
      <c r="A137" s="94">
        <v>2019</v>
      </c>
      <c r="B137" s="21" t="s">
        <v>329</v>
      </c>
      <c r="C137" s="16">
        <v>2019</v>
      </c>
      <c r="D137" s="23">
        <v>0.59916105864881164</v>
      </c>
      <c r="E137" s="23">
        <v>0.98063493817275305</v>
      </c>
      <c r="F137" s="23">
        <v>0.53449607379474351</v>
      </c>
      <c r="G137" s="23">
        <v>-0.38379968081204696</v>
      </c>
      <c r="H137" s="23">
        <v>3.9741652690670648</v>
      </c>
      <c r="I137" s="23">
        <v>0.67737923848145698</v>
      </c>
      <c r="J137" s="23">
        <v>1.9567242388709882</v>
      </c>
      <c r="K137" s="23">
        <v>0.7030639615910772</v>
      </c>
      <c r="L137" s="23">
        <v>3.9597372530321806</v>
      </c>
      <c r="M137" s="23">
        <v>1.1020212304503119</v>
      </c>
      <c r="N137" s="23">
        <v>2.1189991348025128</v>
      </c>
      <c r="O137" s="23">
        <v>1.7919431308389244</v>
      </c>
      <c r="P137" s="23">
        <v>2.7688819908950002</v>
      </c>
      <c r="Q137" s="23">
        <v>1.0162565159214987</v>
      </c>
      <c r="R137" s="8"/>
    </row>
    <row r="138" spans="1:18" ht="14.25" customHeight="1" x14ac:dyDescent="0.2">
      <c r="A138" s="94">
        <v>2020</v>
      </c>
      <c r="B138" s="21" t="s">
        <v>329</v>
      </c>
      <c r="C138" s="16">
        <v>2020</v>
      </c>
      <c r="D138" s="23">
        <v>-12.449164875033937</v>
      </c>
      <c r="E138" s="23">
        <v>-16.702328982017566</v>
      </c>
      <c r="F138" s="23">
        <v>-11.204580451540236</v>
      </c>
      <c r="G138" s="23">
        <v>-15.209262834340887</v>
      </c>
      <c r="H138" s="23">
        <v>3.1670720490405868</v>
      </c>
      <c r="I138" s="23">
        <v>-13.240642381551314</v>
      </c>
      <c r="J138" s="23">
        <v>-10.586273764426091</v>
      </c>
      <c r="K138" s="23">
        <v>-10.390961435109514</v>
      </c>
      <c r="L138" s="23">
        <v>-10.888554921899107</v>
      </c>
      <c r="M138" s="23">
        <v>-12.352152407082551</v>
      </c>
      <c r="N138" s="23">
        <v>-9.2331003048555012</v>
      </c>
      <c r="O138" s="23">
        <v>-10.830111665388342</v>
      </c>
      <c r="P138" s="23">
        <v>-6.0898951162133175</v>
      </c>
      <c r="Q138" s="23">
        <v>-12.794714773691052</v>
      </c>
      <c r="R138" s="8"/>
    </row>
    <row r="139" spans="1:18" ht="14.25" customHeight="1" x14ac:dyDescent="0.2">
      <c r="A139" s="94">
        <v>2021</v>
      </c>
      <c r="B139" s="21" t="s">
        <v>329</v>
      </c>
      <c r="C139" s="16">
        <v>2021</v>
      </c>
      <c r="D139" s="23">
        <v>7.7688733383690645</v>
      </c>
      <c r="E139" s="23">
        <v>12.243365539185746</v>
      </c>
      <c r="F139" s="23">
        <v>9.2938093418140753</v>
      </c>
      <c r="G139" s="23">
        <v>9.3691940638909621</v>
      </c>
      <c r="H139" s="23">
        <v>9.071463365681943</v>
      </c>
      <c r="I139" s="23">
        <v>9.0189521148861029</v>
      </c>
      <c r="J139" s="23">
        <v>4.2276717192989199</v>
      </c>
      <c r="K139" s="23">
        <v>2.8885712434641775</v>
      </c>
      <c r="L139" s="23">
        <v>6.3117446494760587</v>
      </c>
      <c r="M139" s="23">
        <v>7.3828672624633773</v>
      </c>
      <c r="N139" s="23">
        <v>5.1095911107949643</v>
      </c>
      <c r="O139" s="23">
        <v>7.6778200709072042</v>
      </c>
      <c r="P139" s="23">
        <v>0.30999864135450306</v>
      </c>
      <c r="Q139" s="23">
        <v>7.8985375174120742</v>
      </c>
      <c r="R139" s="8"/>
    </row>
    <row r="140" spans="1:18" ht="14.25" customHeight="1" x14ac:dyDescent="0.2">
      <c r="A140" s="94">
        <v>2022</v>
      </c>
      <c r="B140" s="21" t="s">
        <v>329</v>
      </c>
      <c r="C140" s="16">
        <v>2022</v>
      </c>
      <c r="D140" s="23">
        <v>3.6548208709981989</v>
      </c>
      <c r="E140" s="23">
        <v>6.9987896569237318</v>
      </c>
      <c r="F140" s="23">
        <v>-0.35635585963023075</v>
      </c>
      <c r="G140" s="23">
        <v>-1.8871581775671387</v>
      </c>
      <c r="H140" s="23">
        <v>4.171044690828718</v>
      </c>
      <c r="I140" s="23">
        <v>3.7664457103903537</v>
      </c>
      <c r="J140" s="23">
        <v>3.0522385925846107</v>
      </c>
      <c r="K140" s="23">
        <v>3.8600415989073822</v>
      </c>
      <c r="L140" s="23">
        <v>1.8355173104134925</v>
      </c>
      <c r="M140" s="23">
        <v>3.529730344132842</v>
      </c>
      <c r="N140" s="23">
        <v>0.73472802097913625</v>
      </c>
      <c r="O140" s="23">
        <v>0.6255868097017947</v>
      </c>
      <c r="P140" s="23">
        <v>0.95367624354867342</v>
      </c>
      <c r="Q140" s="23">
        <v>5.0356351103193475</v>
      </c>
      <c r="R140" s="8"/>
    </row>
    <row r="141" spans="1:18" ht="14.25" customHeight="1" x14ac:dyDescent="0.2">
      <c r="A141" s="94">
        <v>2023</v>
      </c>
      <c r="B141" s="21" t="s">
        <v>329</v>
      </c>
      <c r="C141" s="16">
        <v>2023</v>
      </c>
      <c r="D141" s="23">
        <v>-1.4411952435862241</v>
      </c>
      <c r="E141" s="23">
        <v>2.1009841276911745</v>
      </c>
      <c r="F141" s="23">
        <v>-0.85590208533220524</v>
      </c>
      <c r="G141" s="23">
        <v>-2.4880037140405098</v>
      </c>
      <c r="H141" s="23">
        <v>3.6903743768926356</v>
      </c>
      <c r="I141" s="23">
        <v>-0.50812391567692794</v>
      </c>
      <c r="J141" s="23">
        <v>-1.482041086787167</v>
      </c>
      <c r="K141" s="23">
        <v>-1.5873598917969689</v>
      </c>
      <c r="L141" s="23">
        <v>-1.3202551453142974</v>
      </c>
      <c r="M141" s="23">
        <v>-0.82942829668529727</v>
      </c>
      <c r="N141" s="23">
        <v>-0.1444542094358181</v>
      </c>
      <c r="O141" s="23">
        <v>-0.79803048245772334</v>
      </c>
      <c r="P141" s="23">
        <v>1.1624243095603726</v>
      </c>
      <c r="Q141" s="23">
        <v>-1.2469079974732455</v>
      </c>
      <c r="R141" s="8"/>
    </row>
    <row r="142" spans="1:18" ht="14.25" customHeight="1" x14ac:dyDescent="0.2">
      <c r="A142" s="94">
        <v>2024</v>
      </c>
      <c r="B142" s="21" t="s">
        <v>329</v>
      </c>
      <c r="C142" s="16">
        <v>2024</v>
      </c>
      <c r="D142" s="23">
        <v>1.0785360247544951</v>
      </c>
      <c r="E142" s="23">
        <v>1.1963545272370757</v>
      </c>
      <c r="F142" s="23">
        <v>1.7289697800162651</v>
      </c>
      <c r="G142" s="23">
        <v>1.9550562986625497</v>
      </c>
      <c r="H142" s="23">
        <v>1.1367227176390937</v>
      </c>
      <c r="I142" s="23">
        <v>1.2093677355835775</v>
      </c>
      <c r="J142" s="23">
        <v>0.85657171037991642</v>
      </c>
      <c r="K142" s="23">
        <v>1.3065685793450799</v>
      </c>
      <c r="L142" s="23">
        <v>0.16717816231737181</v>
      </c>
      <c r="M142" s="23">
        <v>1.093742961690003</v>
      </c>
      <c r="N142" s="23">
        <v>1.669399123411841</v>
      </c>
      <c r="O142" s="23">
        <v>1.2306743971913114</v>
      </c>
      <c r="P142" s="23">
        <v>2.5296638577556374</v>
      </c>
      <c r="Q142" s="23">
        <v>0.71983159662276641</v>
      </c>
      <c r="R142" s="8"/>
    </row>
    <row r="143" spans="1:18" ht="14.25" customHeight="1" x14ac:dyDescent="0.2">
      <c r="A143" s="94">
        <v>2025</v>
      </c>
      <c r="B143" s="21" t="s">
        <v>329</v>
      </c>
      <c r="C143" s="16">
        <v>2025</v>
      </c>
      <c r="D143" s="23">
        <v>1.6139512876942153</v>
      </c>
      <c r="E143" s="23">
        <v>1.0266704096266954</v>
      </c>
      <c r="F143" s="23">
        <v>3.9382469977906842</v>
      </c>
      <c r="G143" s="23">
        <v>5.2701432908418333</v>
      </c>
      <c r="H143" s="23">
        <v>0.42103495667398239</v>
      </c>
      <c r="I143" s="23">
        <v>1.837736254870892</v>
      </c>
      <c r="J143" s="23">
        <v>1.7725694840060813</v>
      </c>
      <c r="K143" s="23">
        <v>2.6391556574684616</v>
      </c>
      <c r="L143" s="23">
        <v>0.42986127497317561</v>
      </c>
      <c r="M143" s="23">
        <v>1.8164287135354451</v>
      </c>
      <c r="N143" s="23">
        <v>1.6592987274549387</v>
      </c>
      <c r="O143" s="23">
        <v>1.1108933172469415</v>
      </c>
      <c r="P143" s="23">
        <v>2.7210048831282974</v>
      </c>
      <c r="Q143" s="23">
        <v>1.8885655911082155</v>
      </c>
      <c r="R143" s="8"/>
    </row>
    <row r="144" spans="1:18" ht="14.25" customHeight="1" x14ac:dyDescent="0.2">
      <c r="A144" s="208">
        <v>2026</v>
      </c>
      <c r="B144" s="213" t="s">
        <v>329</v>
      </c>
      <c r="C144" s="59">
        <v>2026</v>
      </c>
      <c r="D144" s="23">
        <v>1.8871647565086525</v>
      </c>
      <c r="E144" s="23">
        <v>1.1870997741291633</v>
      </c>
      <c r="F144" s="23">
        <v>3.3555596332791593</v>
      </c>
      <c r="G144" s="23">
        <v>4.3881774775724303</v>
      </c>
      <c r="H144" s="23">
        <v>0.49699321204550451</v>
      </c>
      <c r="I144" s="23">
        <v>1.9545339218607349</v>
      </c>
      <c r="J144" s="23">
        <v>1.7321465914349243</v>
      </c>
      <c r="K144" s="23">
        <v>2.6542544721316119</v>
      </c>
      <c r="L144" s="23">
        <v>0.2719819411176827</v>
      </c>
      <c r="M144" s="23">
        <v>1.8818513879840459</v>
      </c>
      <c r="N144" s="23">
        <v>1.5104739802306533</v>
      </c>
      <c r="O144" s="23">
        <v>0.93692220303283058</v>
      </c>
      <c r="P144" s="23">
        <v>2.603458277795534</v>
      </c>
      <c r="Q144" s="23">
        <v>2.087463088412167</v>
      </c>
      <c r="R144" s="8"/>
    </row>
    <row r="145" spans="1:18" ht="14.25" customHeight="1" thickBot="1" x14ac:dyDescent="0.25">
      <c r="A145" s="95">
        <v>2027</v>
      </c>
      <c r="B145" s="95" t="s">
        <v>329</v>
      </c>
      <c r="C145" s="50">
        <v>2027</v>
      </c>
      <c r="D145" s="63">
        <v>1.7717226302139455</v>
      </c>
      <c r="E145" s="63">
        <v>1.2284568821629982</v>
      </c>
      <c r="F145" s="63">
        <v>1.6102332080487169</v>
      </c>
      <c r="G145" s="63">
        <v>2.0584083196719671</v>
      </c>
      <c r="H145" s="63">
        <v>0.32152485179897106</v>
      </c>
      <c r="I145" s="63">
        <v>1.6150684124688786</v>
      </c>
      <c r="J145" s="63">
        <v>1.4550235007347201</v>
      </c>
      <c r="K145" s="63">
        <v>2.2354576991711284</v>
      </c>
      <c r="L145" s="63">
        <v>0.18983935079885939</v>
      </c>
      <c r="M145" s="63">
        <v>1.5628380224063765</v>
      </c>
      <c r="N145" s="63">
        <v>1.4970769155756125</v>
      </c>
      <c r="O145" s="63">
        <v>0.92764497128254852</v>
      </c>
      <c r="P145" s="63">
        <v>2.5645850144648374</v>
      </c>
      <c r="Q145" s="63">
        <v>1.5818874914486969</v>
      </c>
      <c r="R145" s="8"/>
    </row>
    <row r="146" spans="1:18" ht="14.25" customHeight="1" x14ac:dyDescent="0.2">
      <c r="A146" s="21" t="s">
        <v>329</v>
      </c>
      <c r="B146" s="21" t="s">
        <v>329</v>
      </c>
      <c r="C146" s="58" t="s">
        <v>17</v>
      </c>
      <c r="D146" s="23"/>
      <c r="E146" s="23"/>
      <c r="F146" s="23"/>
      <c r="G146" s="23"/>
      <c r="H146" s="23"/>
      <c r="I146" s="23"/>
      <c r="J146" s="23"/>
      <c r="K146" s="23"/>
      <c r="L146" s="23"/>
      <c r="M146" s="23"/>
      <c r="N146" s="23"/>
      <c r="O146" s="23"/>
      <c r="P146" s="23"/>
      <c r="Q146" s="23"/>
      <c r="R146" s="8"/>
    </row>
    <row r="147" spans="1:18" ht="14.25" customHeight="1" x14ac:dyDescent="0.2">
      <c r="A147" s="21" t="s">
        <v>329</v>
      </c>
      <c r="B147" s="21" t="s">
        <v>329</v>
      </c>
      <c r="C147" s="58" t="s">
        <v>18</v>
      </c>
      <c r="D147" s="23">
        <v>3.3565511090773992</v>
      </c>
      <c r="E147" s="23">
        <v>1.9302778502370055</v>
      </c>
      <c r="F147" s="23">
        <v>-0.29714100626937467</v>
      </c>
      <c r="G147" s="23">
        <v>-4.3547450127101488</v>
      </c>
      <c r="H147" s="23">
        <v>31.959843894522557</v>
      </c>
      <c r="I147" s="23">
        <v>2.3808256237945802</v>
      </c>
      <c r="J147" s="23">
        <v>-0.9296873888658741</v>
      </c>
      <c r="K147" s="23">
        <v>3.986459186176905</v>
      </c>
      <c r="L147" s="23">
        <v>-7.9552803451393705</v>
      </c>
      <c r="M147" s="23">
        <v>1.3335735867811671</v>
      </c>
      <c r="N147" s="23">
        <v>-2.1499193040468212</v>
      </c>
      <c r="O147" s="23">
        <v>2.4306841378285426</v>
      </c>
      <c r="P147" s="23">
        <v>-11.357829934934982</v>
      </c>
      <c r="Q147" s="23">
        <v>1.6289595947293511</v>
      </c>
      <c r="R147" s="8"/>
    </row>
    <row r="148" spans="1:18" ht="14.25" customHeight="1" x14ac:dyDescent="0.2">
      <c r="A148" s="21" t="s">
        <v>329</v>
      </c>
      <c r="B148" s="21" t="s">
        <v>329</v>
      </c>
      <c r="C148" s="58" t="s">
        <v>19</v>
      </c>
      <c r="D148" s="23">
        <v>3.2126399482205859</v>
      </c>
      <c r="E148" s="23">
        <v>-0.12461315984805266</v>
      </c>
      <c r="F148" s="23">
        <v>1.6996140238289215</v>
      </c>
      <c r="G148" s="23">
        <v>1.0250964289807651</v>
      </c>
      <c r="H148" s="23">
        <v>5.5862067111364766</v>
      </c>
      <c r="I148" s="23">
        <v>2.1126259930364766</v>
      </c>
      <c r="J148" s="23">
        <v>3.6844919976079193</v>
      </c>
      <c r="K148" s="23">
        <v>6.0098812645576816</v>
      </c>
      <c r="L148" s="23">
        <v>-6.9831885029048024E-2</v>
      </c>
      <c r="M148" s="23">
        <v>2.5987662773817366</v>
      </c>
      <c r="N148" s="23">
        <v>6.054260615120044</v>
      </c>
      <c r="O148" s="23">
        <v>9.9306997741134282</v>
      </c>
      <c r="P148" s="23">
        <v>-2.9502697375888953</v>
      </c>
      <c r="Q148" s="23">
        <v>2.4362166747234903</v>
      </c>
      <c r="R148" s="8"/>
    </row>
    <row r="149" spans="1:18" ht="14.25" customHeight="1" x14ac:dyDescent="0.2">
      <c r="A149" s="21" t="s">
        <v>329</v>
      </c>
      <c r="B149" s="21" t="s">
        <v>329</v>
      </c>
      <c r="C149" s="58" t="s">
        <v>20</v>
      </c>
      <c r="D149" s="23">
        <v>3.5243563814911338</v>
      </c>
      <c r="E149" s="23">
        <v>2.2235372347593207</v>
      </c>
      <c r="F149" s="23">
        <v>-1.7174723695874361</v>
      </c>
      <c r="G149" s="23">
        <v>-1.3332283654167387</v>
      </c>
      <c r="H149" s="23">
        <v>-3.8358575607777223</v>
      </c>
      <c r="I149" s="23">
        <v>2.3512688906605073</v>
      </c>
      <c r="J149" s="23">
        <v>2.3107754272426728</v>
      </c>
      <c r="K149" s="23">
        <v>4.6435015213757147</v>
      </c>
      <c r="L149" s="23">
        <v>-1.68452599656993</v>
      </c>
      <c r="M149" s="23">
        <v>2.3386127096179044</v>
      </c>
      <c r="N149" s="23">
        <v>0.91773597020183839</v>
      </c>
      <c r="O149" s="23">
        <v>1.2117986639513134</v>
      </c>
      <c r="P149" s="23">
        <v>0.14400018146141225</v>
      </c>
      <c r="Q149" s="23">
        <v>2.8393236062995708</v>
      </c>
      <c r="R149" s="8"/>
    </row>
    <row r="150" spans="1:18" ht="14.25" customHeight="1" x14ac:dyDescent="0.2">
      <c r="A150" s="21" t="s">
        <v>329</v>
      </c>
      <c r="B150" s="21" t="s">
        <v>329</v>
      </c>
      <c r="C150" s="58" t="s">
        <v>21</v>
      </c>
      <c r="D150" s="23">
        <v>3.2944630675071807</v>
      </c>
      <c r="E150" s="23">
        <v>0.86603114826973027</v>
      </c>
      <c r="F150" s="23">
        <v>7.5230265195284307</v>
      </c>
      <c r="G150" s="23">
        <v>3.199228691264655</v>
      </c>
      <c r="H150" s="23">
        <v>31.981027989047405</v>
      </c>
      <c r="I150" s="23">
        <v>3.3434572033305576</v>
      </c>
      <c r="J150" s="23">
        <v>1.0012123654547844</v>
      </c>
      <c r="K150" s="23">
        <v>1.4904368208850771</v>
      </c>
      <c r="L150" s="23">
        <v>0.10937770466323826</v>
      </c>
      <c r="M150" s="23">
        <v>2.6115906565521652</v>
      </c>
      <c r="N150" s="23">
        <v>4.8466844044676494</v>
      </c>
      <c r="O150" s="23">
        <v>0.57691681821330221</v>
      </c>
      <c r="P150" s="23">
        <v>16.201058475650633</v>
      </c>
      <c r="Q150" s="23">
        <v>2.1301601528565639</v>
      </c>
      <c r="R150" s="8"/>
    </row>
    <row r="151" spans="1:18" ht="14.25" customHeight="1" x14ac:dyDescent="0.2">
      <c r="A151" s="21" t="s">
        <v>329</v>
      </c>
      <c r="B151" s="21" t="s">
        <v>329</v>
      </c>
      <c r="C151" s="58" t="s">
        <v>22</v>
      </c>
      <c r="D151" s="23">
        <v>3.8581576825561958</v>
      </c>
      <c r="E151" s="23">
        <v>4.308242991757627</v>
      </c>
      <c r="F151" s="23">
        <v>2.4750624977029956</v>
      </c>
      <c r="G151" s="23">
        <v>4.2241288123978205</v>
      </c>
      <c r="H151" s="23">
        <v>-5.2611218149115624</v>
      </c>
      <c r="I151" s="23">
        <v>3.7446594889746665</v>
      </c>
      <c r="J151" s="23">
        <v>0.85770397156073042</v>
      </c>
      <c r="K151" s="23">
        <v>0.64206307719993916</v>
      </c>
      <c r="L151" s="23">
        <v>1.2562309008566475</v>
      </c>
      <c r="M151" s="23">
        <v>2.8567476127296487</v>
      </c>
      <c r="N151" s="23">
        <v>0.40412707654424729</v>
      </c>
      <c r="O151" s="23">
        <v>0.2582615774873176</v>
      </c>
      <c r="P151" s="23">
        <v>0.73986451947833931</v>
      </c>
      <c r="Q151" s="23">
        <v>2.8428466811453834</v>
      </c>
      <c r="R151" s="8"/>
    </row>
    <row r="152" spans="1:18" ht="14.25" customHeight="1" x14ac:dyDescent="0.2">
      <c r="A152" s="21" t="s">
        <v>329</v>
      </c>
      <c r="B152" s="21" t="s">
        <v>329</v>
      </c>
      <c r="C152" s="58" t="s">
        <v>23</v>
      </c>
      <c r="D152" s="23">
        <v>3.3021279675116588</v>
      </c>
      <c r="E152" s="23">
        <v>-0.38313725226288842</v>
      </c>
      <c r="F152" s="23">
        <v>4.6205074233307775</v>
      </c>
      <c r="G152" s="23">
        <v>5.5208084736104945</v>
      </c>
      <c r="H152" s="23">
        <v>0.23975888313139126</v>
      </c>
      <c r="I152" s="23">
        <v>2.6079298297948972</v>
      </c>
      <c r="J152" s="23">
        <v>3.4246463516408587</v>
      </c>
      <c r="K152" s="23">
        <v>3.7415845268215397</v>
      </c>
      <c r="L152" s="23">
        <v>2.8424642158338509</v>
      </c>
      <c r="M152" s="23">
        <v>2.8542371978658831</v>
      </c>
      <c r="N152" s="23">
        <v>3.6282633983050205</v>
      </c>
      <c r="O152" s="23">
        <v>3.403356332822649</v>
      </c>
      <c r="P152" s="23">
        <v>4.1434553889406978</v>
      </c>
      <c r="Q152" s="23">
        <v>2.5045441595173967</v>
      </c>
      <c r="R152" s="8"/>
    </row>
    <row r="153" spans="1:18" ht="14.25" customHeight="1" x14ac:dyDescent="0.2">
      <c r="A153" s="21" t="s">
        <v>329</v>
      </c>
      <c r="B153" s="21" t="s">
        <v>329</v>
      </c>
      <c r="C153" s="58" t="s">
        <v>24</v>
      </c>
      <c r="D153" s="23">
        <v>2.5352569959469662</v>
      </c>
      <c r="E153" s="23">
        <v>0.78087228312759827</v>
      </c>
      <c r="F153" s="23">
        <v>-2.1209645539780886</v>
      </c>
      <c r="G153" s="23">
        <v>-5.8583687344940909</v>
      </c>
      <c r="H153" s="23">
        <v>17.0228611619901</v>
      </c>
      <c r="I153" s="23">
        <v>1.3598656103946061</v>
      </c>
      <c r="J153" s="23">
        <v>7.591359658858754</v>
      </c>
      <c r="K153" s="23">
        <v>6.674952899291986</v>
      </c>
      <c r="L153" s="23">
        <v>9.2894195687224457</v>
      </c>
      <c r="M153" s="23">
        <v>3.2495971163363668</v>
      </c>
      <c r="N153" s="23">
        <v>6.8555474510683556</v>
      </c>
      <c r="O153" s="23">
        <v>10.005468204680801</v>
      </c>
      <c r="P153" s="23">
        <v>-0.30866216016046666</v>
      </c>
      <c r="Q153" s="23">
        <v>1.5952964406106274</v>
      </c>
      <c r="R153" s="8"/>
    </row>
    <row r="154" spans="1:18" ht="14.25" customHeight="1" x14ac:dyDescent="0.2">
      <c r="A154" s="21" t="s">
        <v>329</v>
      </c>
      <c r="B154" s="21" t="s">
        <v>329</v>
      </c>
      <c r="C154" s="58" t="s">
        <v>25</v>
      </c>
      <c r="D154" s="23">
        <v>-3.6210764496967696</v>
      </c>
      <c r="E154" s="23">
        <v>-0.68547828984543147</v>
      </c>
      <c r="F154" s="23">
        <v>-9.8065920320449589</v>
      </c>
      <c r="G154" s="23">
        <v>-12.977219006869422</v>
      </c>
      <c r="H154" s="23">
        <v>3.2585706610431142</v>
      </c>
      <c r="I154" s="23">
        <v>-3.8971035025909928</v>
      </c>
      <c r="J154" s="23">
        <v>-1.1057582083896178</v>
      </c>
      <c r="K154" s="23">
        <v>0.6738508981988911</v>
      </c>
      <c r="L154" s="23">
        <v>-4.3244076967439931</v>
      </c>
      <c r="M154" s="23">
        <v>-3.0150183498126593</v>
      </c>
      <c r="N154" s="23">
        <v>-4.0605586061547294</v>
      </c>
      <c r="O154" s="23">
        <v>-5.3369732909315903</v>
      </c>
      <c r="P154" s="23">
        <v>-0.85711341609768787</v>
      </c>
      <c r="Q154" s="23">
        <v>-0.28467321039871152</v>
      </c>
      <c r="R154" s="8"/>
    </row>
    <row r="155" spans="1:18" ht="14.25" customHeight="1" x14ac:dyDescent="0.2">
      <c r="A155" s="21" t="s">
        <v>329</v>
      </c>
      <c r="B155" s="21" t="s">
        <v>329</v>
      </c>
      <c r="C155" s="58" t="s">
        <v>26</v>
      </c>
      <c r="D155" s="23">
        <v>-1.6234704475681871</v>
      </c>
      <c r="E155" s="23">
        <v>-8.1167032660400817E-2</v>
      </c>
      <c r="F155" s="23">
        <v>-0.95800242936721069</v>
      </c>
      <c r="G155" s="23">
        <v>-4.9518720811745576</v>
      </c>
      <c r="H155" s="23">
        <v>12.911804239188385</v>
      </c>
      <c r="I155" s="23">
        <v>-1.1477543323947459</v>
      </c>
      <c r="J155" s="23">
        <v>-3.2273332122908727</v>
      </c>
      <c r="K155" s="23">
        <v>-5.1195953330480437</v>
      </c>
      <c r="L155" s="23">
        <v>0.37385551923265758</v>
      </c>
      <c r="M155" s="23">
        <v>-1.8178531700451805</v>
      </c>
      <c r="N155" s="23">
        <v>-3.1551579110354</v>
      </c>
      <c r="O155" s="23">
        <v>-2.1805601380522788</v>
      </c>
      <c r="P155" s="23">
        <v>-5.4906034661655561</v>
      </c>
      <c r="Q155" s="23">
        <v>-1.6767345674726597</v>
      </c>
      <c r="R155" s="8"/>
    </row>
    <row r="156" spans="1:18" ht="14.25" customHeight="1" x14ac:dyDescent="0.2">
      <c r="A156" s="21" t="s">
        <v>329</v>
      </c>
      <c r="B156" s="21" t="s">
        <v>329</v>
      </c>
      <c r="C156" s="58" t="s">
        <v>27</v>
      </c>
      <c r="D156" s="23">
        <v>0.75169945364039759</v>
      </c>
      <c r="E156" s="23">
        <v>0.73545462342663459</v>
      </c>
      <c r="F156" s="23">
        <v>2.9624229565673676</v>
      </c>
      <c r="G156" s="23">
        <v>1.4530317214793254</v>
      </c>
      <c r="H156" s="23">
        <v>7.3749010756352984</v>
      </c>
      <c r="I156" s="23">
        <v>1.074184839903336</v>
      </c>
      <c r="J156" s="23">
        <v>-2.4813534141484239</v>
      </c>
      <c r="K156" s="23">
        <v>-3.6492837755724095</v>
      </c>
      <c r="L156" s="23">
        <v>-0.3802982404853994</v>
      </c>
      <c r="M156" s="23">
        <v>-5.5062320585186342E-2</v>
      </c>
      <c r="N156" s="23">
        <v>-0.15604284642262156</v>
      </c>
      <c r="O156" s="23">
        <v>-4.9979938380584565</v>
      </c>
      <c r="P156" s="23">
        <v>11.85317999262525</v>
      </c>
      <c r="Q156" s="23">
        <v>2.2778124527476518</v>
      </c>
      <c r="R156" s="8"/>
    </row>
    <row r="157" spans="1:18" ht="14.25" customHeight="1" x14ac:dyDescent="0.2">
      <c r="A157" s="21" t="s">
        <v>329</v>
      </c>
      <c r="B157" s="21" t="s">
        <v>329</v>
      </c>
      <c r="C157" s="58" t="s">
        <v>28</v>
      </c>
      <c r="D157" s="23">
        <v>-0.75654266364157952</v>
      </c>
      <c r="E157" s="23">
        <v>1.4471950532545685</v>
      </c>
      <c r="F157" s="23">
        <v>2.0029494939098447</v>
      </c>
      <c r="G157" s="23">
        <v>1.355358130017148</v>
      </c>
      <c r="H157" s="23">
        <v>3.7916764110131229</v>
      </c>
      <c r="I157" s="23">
        <v>0.20218647227403519</v>
      </c>
      <c r="J157" s="23">
        <v>3.9906672913598173</v>
      </c>
      <c r="K157" s="23">
        <v>3.3532548181909094</v>
      </c>
      <c r="L157" s="23">
        <v>5.099716398340215</v>
      </c>
      <c r="M157" s="23">
        <v>1.376206777124156</v>
      </c>
      <c r="N157" s="23">
        <v>0.3581604571624375</v>
      </c>
      <c r="O157" s="23">
        <v>0.52193738051553584</v>
      </c>
      <c r="P157" s="23">
        <v>1.315047291736704E-2</v>
      </c>
      <c r="Q157" s="23">
        <v>1.7165307187117396</v>
      </c>
      <c r="R157" s="8"/>
    </row>
    <row r="158" spans="1:18" ht="14.25" customHeight="1" x14ac:dyDescent="0.2">
      <c r="A158" s="21" t="s">
        <v>329</v>
      </c>
      <c r="B158" s="21" t="s">
        <v>329</v>
      </c>
      <c r="C158" s="58" t="s">
        <v>29</v>
      </c>
      <c r="D158" s="23">
        <v>1.0154479440916742</v>
      </c>
      <c r="E158" s="23">
        <v>-0.55006204538876613</v>
      </c>
      <c r="F158" s="23">
        <v>-4.2997511367887871</v>
      </c>
      <c r="G158" s="23">
        <v>-1.1863553274996108</v>
      </c>
      <c r="H158" s="23">
        <v>-12.697473577140938</v>
      </c>
      <c r="I158" s="23">
        <v>-0.18953715942381377</v>
      </c>
      <c r="J158" s="23">
        <v>1.263892678340639</v>
      </c>
      <c r="K158" s="23">
        <v>0.47576592613449709</v>
      </c>
      <c r="L158" s="23">
        <v>2.6123863173148854</v>
      </c>
      <c r="M158" s="23">
        <v>0.2724851163744102</v>
      </c>
      <c r="N158" s="23">
        <v>0.27051984757984204</v>
      </c>
      <c r="O158" s="23">
        <v>1.3483287204035355</v>
      </c>
      <c r="P158" s="23">
        <v>-2.0115264533483335</v>
      </c>
      <c r="Q158" s="23">
        <v>1.0514378746858899</v>
      </c>
      <c r="R158" s="8"/>
    </row>
    <row r="159" spans="1:18" ht="14.25" customHeight="1" x14ac:dyDescent="0.2">
      <c r="A159" s="21" t="s">
        <v>329</v>
      </c>
      <c r="B159" s="21" t="s">
        <v>329</v>
      </c>
      <c r="C159" s="58" t="s">
        <v>30</v>
      </c>
      <c r="D159" s="23">
        <v>3.6607694372740474</v>
      </c>
      <c r="E159" s="23">
        <v>-0.10695882358451314</v>
      </c>
      <c r="F159" s="23">
        <v>7.4325961613374236</v>
      </c>
      <c r="G159" s="23">
        <v>8.8835124795000109</v>
      </c>
      <c r="H159" s="23">
        <v>3.003045721537223</v>
      </c>
      <c r="I159" s="23">
        <v>3.2771798137930075</v>
      </c>
      <c r="J159" s="23">
        <v>2.7600922687252227</v>
      </c>
      <c r="K159" s="23">
        <v>2.8450315355961875</v>
      </c>
      <c r="L159" s="23">
        <v>2.617786377716258</v>
      </c>
      <c r="M159" s="23">
        <v>3.1111807035997252</v>
      </c>
      <c r="N159" s="23">
        <v>4.4859013740242037</v>
      </c>
      <c r="O159" s="23">
        <v>4.3656115136760709</v>
      </c>
      <c r="P159" s="23">
        <v>4.7493241468520964</v>
      </c>
      <c r="Q159" s="23">
        <v>2.0867210743634734</v>
      </c>
      <c r="R159" s="8"/>
    </row>
    <row r="160" spans="1:18" ht="14.25" customHeight="1" x14ac:dyDescent="0.2">
      <c r="A160" s="21" t="s">
        <v>329</v>
      </c>
      <c r="B160" s="21" t="s">
        <v>329</v>
      </c>
      <c r="C160" s="58" t="s">
        <v>8</v>
      </c>
      <c r="D160" s="23">
        <v>1.6259071851087992</v>
      </c>
      <c r="E160" s="23">
        <v>0.78805872793210607</v>
      </c>
      <c r="F160" s="23">
        <v>6.0087148383984434</v>
      </c>
      <c r="G160" s="23">
        <v>8.9726518402403421</v>
      </c>
      <c r="H160" s="23">
        <v>-3.5565788837527146</v>
      </c>
      <c r="I160" s="23">
        <v>2.0937689269971305</v>
      </c>
      <c r="J160" s="23">
        <v>4.1021600500192212</v>
      </c>
      <c r="K160" s="23">
        <v>4.7466879335854362</v>
      </c>
      <c r="L160" s="23">
        <v>3.0199370616844634</v>
      </c>
      <c r="M160" s="23">
        <v>2.7363215513755978</v>
      </c>
      <c r="N160" s="23">
        <v>2.6886088070467773</v>
      </c>
      <c r="O160" s="23">
        <v>1.9620577525910621</v>
      </c>
      <c r="P160" s="23">
        <v>4.2738546617324902</v>
      </c>
      <c r="Q160" s="23">
        <v>3.2341991022402095</v>
      </c>
      <c r="R160" s="8"/>
    </row>
    <row r="161" spans="1:18" ht="14.25" customHeight="1" x14ac:dyDescent="0.2">
      <c r="A161" s="21" t="s">
        <v>329</v>
      </c>
      <c r="B161" s="21" t="s">
        <v>329</v>
      </c>
      <c r="C161" s="58" t="s">
        <v>6</v>
      </c>
      <c r="D161" s="23">
        <v>2.1533174391939358</v>
      </c>
      <c r="E161" s="23">
        <v>0.58996099548527248</v>
      </c>
      <c r="F161" s="23">
        <v>0.66616851991045944</v>
      </c>
      <c r="G161" s="23">
        <v>1.9701159128912016</v>
      </c>
      <c r="H161" s="23">
        <v>-4.0886541458189818</v>
      </c>
      <c r="I161" s="23">
        <v>1.5460036487196627</v>
      </c>
      <c r="J161" s="23">
        <v>3.065188707921207</v>
      </c>
      <c r="K161" s="23">
        <v>3.1093396509336735</v>
      </c>
      <c r="L161" s="23">
        <v>2.9898125411617738</v>
      </c>
      <c r="M161" s="23">
        <v>2.0385043102779665</v>
      </c>
      <c r="N161" s="23">
        <v>4.3395952704278651</v>
      </c>
      <c r="O161" s="23">
        <v>4.4282919651818187</v>
      </c>
      <c r="P161" s="23">
        <v>4.150360434284539</v>
      </c>
      <c r="Q161" s="23">
        <v>0.52477473427170462</v>
      </c>
      <c r="R161" s="8"/>
    </row>
    <row r="162" spans="1:18" ht="14.25" customHeight="1" x14ac:dyDescent="0.2">
      <c r="A162" s="21" t="s">
        <v>329</v>
      </c>
      <c r="B162" s="21" t="s">
        <v>329</v>
      </c>
      <c r="C162" s="58" t="s">
        <v>7</v>
      </c>
      <c r="D162" s="23">
        <v>2.1058229638595272</v>
      </c>
      <c r="E162" s="23">
        <v>1.2697023182657974</v>
      </c>
      <c r="F162" s="23">
        <v>5.7040576152335376</v>
      </c>
      <c r="G162" s="23">
        <v>3.8251171519316118</v>
      </c>
      <c r="H162" s="23">
        <v>12.988397486568569</v>
      </c>
      <c r="I162" s="23">
        <v>2.4748281242469528</v>
      </c>
      <c r="J162" s="23">
        <v>0.33233827407497252</v>
      </c>
      <c r="K162" s="23">
        <v>-0.43374339602062495</v>
      </c>
      <c r="L162" s="23">
        <v>1.6417398904155833</v>
      </c>
      <c r="M162" s="23">
        <v>1.7732713387238253</v>
      </c>
      <c r="N162" s="23">
        <v>4.136081836914296</v>
      </c>
      <c r="O162" s="23">
        <v>2.5515042102886465</v>
      </c>
      <c r="P162" s="23">
        <v>7.5258076396399032</v>
      </c>
      <c r="Q162" s="23">
        <v>0.50215140345784004</v>
      </c>
      <c r="R162" s="8"/>
    </row>
    <row r="163" spans="1:18" ht="14.25" customHeight="1" x14ac:dyDescent="0.2">
      <c r="A163" s="21" t="s">
        <v>329</v>
      </c>
      <c r="B163" s="21" t="s">
        <v>329</v>
      </c>
      <c r="C163" s="58" t="s">
        <v>0</v>
      </c>
      <c r="D163" s="23">
        <v>-8.733852400271136E-2</v>
      </c>
      <c r="E163" s="23">
        <v>0.75220053243778562</v>
      </c>
      <c r="F163" s="23">
        <v>0.56185319265857903</v>
      </c>
      <c r="G163" s="23">
        <v>0.10825401987188954</v>
      </c>
      <c r="H163" s="23">
        <v>2.1777663468808717</v>
      </c>
      <c r="I163" s="23">
        <v>0.2132178738447621</v>
      </c>
      <c r="J163" s="23">
        <v>5.6391733199342875</v>
      </c>
      <c r="K163" s="23">
        <v>4.75276408002554</v>
      </c>
      <c r="L163" s="23">
        <v>7.1233040740110498</v>
      </c>
      <c r="M163" s="23">
        <v>1.9647877962312599</v>
      </c>
      <c r="N163" s="23">
        <v>3.4113402207627042</v>
      </c>
      <c r="O163" s="23">
        <v>2.6924971114306917</v>
      </c>
      <c r="P163" s="23">
        <v>4.8779496919691301</v>
      </c>
      <c r="Q163" s="23">
        <v>2.0603380534347515</v>
      </c>
      <c r="R163" s="8"/>
    </row>
    <row r="164" spans="1:18" ht="14.25" customHeight="1" x14ac:dyDescent="0.2">
      <c r="A164" s="21" t="s">
        <v>329</v>
      </c>
      <c r="B164" s="21" t="s">
        <v>329</v>
      </c>
      <c r="C164" s="58" t="s">
        <v>1</v>
      </c>
      <c r="D164" s="23">
        <v>1.7237888202583873</v>
      </c>
      <c r="E164" s="23">
        <v>0.24301586625450344</v>
      </c>
      <c r="F164" s="23">
        <v>-1.4138208928228035</v>
      </c>
      <c r="G164" s="23">
        <v>-0.20908376560216935</v>
      </c>
      <c r="H164" s="23">
        <v>-5.6186808800326222</v>
      </c>
      <c r="I164" s="23">
        <v>0.86686261019031097</v>
      </c>
      <c r="J164" s="23">
        <v>-0.2917167679135968</v>
      </c>
      <c r="K164" s="23">
        <v>-1.2433695563528468</v>
      </c>
      <c r="L164" s="23">
        <v>1.2663926280751747</v>
      </c>
      <c r="M164" s="23">
        <v>0.47938035032402126</v>
      </c>
      <c r="N164" s="23">
        <v>0.35534947533091277</v>
      </c>
      <c r="O164" s="23">
        <v>0.56188258126090851</v>
      </c>
      <c r="P164" s="23">
        <v>-5.7246106713693123E-2</v>
      </c>
      <c r="Q164" s="23">
        <v>0.78457737697819052</v>
      </c>
      <c r="R164" s="8"/>
    </row>
    <row r="165" spans="1:18" ht="14.25" customHeight="1" x14ac:dyDescent="0.2">
      <c r="A165" s="21" t="s">
        <v>329</v>
      </c>
      <c r="B165" s="21" t="s">
        <v>329</v>
      </c>
      <c r="C165" s="58" t="s">
        <v>2</v>
      </c>
      <c r="D165" s="23">
        <v>-0.50738901347840981</v>
      </c>
      <c r="E165" s="23">
        <v>0.81396167817051612</v>
      </c>
      <c r="F165" s="23">
        <v>1.401522239734021</v>
      </c>
      <c r="G165" s="23">
        <v>1.0018862787694482</v>
      </c>
      <c r="H165" s="23">
        <v>2.8763074476074513</v>
      </c>
      <c r="I165" s="23">
        <v>0.1033415315358166</v>
      </c>
      <c r="J165" s="23">
        <v>1.5744666120808937</v>
      </c>
      <c r="K165" s="23">
        <v>0.41272354941206402</v>
      </c>
      <c r="L165" s="23">
        <v>3.4294090351016715</v>
      </c>
      <c r="M165" s="23">
        <v>0.5915776677264839</v>
      </c>
      <c r="N165" s="23">
        <v>2.0304793808038069</v>
      </c>
      <c r="O165" s="23">
        <v>1.20261271959472</v>
      </c>
      <c r="P165" s="23">
        <v>3.6945715374795407</v>
      </c>
      <c r="Q165" s="23">
        <v>7.0180983463119517E-3</v>
      </c>
      <c r="R165" s="8"/>
    </row>
    <row r="166" spans="1:18" ht="14.25" customHeight="1" x14ac:dyDescent="0.2">
      <c r="A166" s="21" t="s">
        <v>329</v>
      </c>
      <c r="B166" s="21" t="s">
        <v>329</v>
      </c>
      <c r="C166" s="58" t="s">
        <v>3</v>
      </c>
      <c r="D166" s="23">
        <v>-14.103746151355612</v>
      </c>
      <c r="E166" s="23">
        <v>-20.938176122205665</v>
      </c>
      <c r="F166" s="23">
        <v>-12.866603843360947</v>
      </c>
      <c r="G166" s="23">
        <v>-17.954081612377294</v>
      </c>
      <c r="H166" s="23">
        <v>5.5657523118002761</v>
      </c>
      <c r="I166" s="23">
        <v>-15.503890110928875</v>
      </c>
      <c r="J166" s="23">
        <v>-11.918506977806542</v>
      </c>
      <c r="K166" s="23">
        <v>-12.189502773111883</v>
      </c>
      <c r="L166" s="23">
        <v>-11.498431236843743</v>
      </c>
      <c r="M166" s="23">
        <v>-14.302348481428984</v>
      </c>
      <c r="N166" s="23">
        <v>-10.674228401041642</v>
      </c>
      <c r="O166" s="23">
        <v>-12.40811658833325</v>
      </c>
      <c r="P166" s="23">
        <v>-7.2727025870257584</v>
      </c>
      <c r="Q166" s="23">
        <v>-14.383716705083883</v>
      </c>
      <c r="R166" s="8"/>
    </row>
    <row r="167" spans="1:18" ht="14.25" customHeight="1" x14ac:dyDescent="0.2">
      <c r="A167" s="21" t="s">
        <v>329</v>
      </c>
      <c r="B167" s="21" t="s">
        <v>329</v>
      </c>
      <c r="C167" s="58" t="s">
        <v>4</v>
      </c>
      <c r="D167" s="23">
        <v>14.035059462333255</v>
      </c>
      <c r="E167" s="23">
        <v>23.687097181902427</v>
      </c>
      <c r="F167" s="23">
        <v>12.805657641255719</v>
      </c>
      <c r="G167" s="23">
        <v>13.426195478979652</v>
      </c>
      <c r="H167" s="23">
        <v>11.058305121471879</v>
      </c>
      <c r="I167" s="23">
        <v>15.944407439332696</v>
      </c>
      <c r="J167" s="23">
        <v>7.8469368904334091</v>
      </c>
      <c r="K167" s="23">
        <v>6.8896921320537041</v>
      </c>
      <c r="L167" s="23">
        <v>9.3191935038952511</v>
      </c>
      <c r="M167" s="23">
        <v>13.155279890730576</v>
      </c>
      <c r="N167" s="23">
        <v>8.6121720810305114</v>
      </c>
      <c r="O167" s="23">
        <v>12.277148050371768</v>
      </c>
      <c r="P167" s="23">
        <v>1.8204473254622489</v>
      </c>
      <c r="Q167" s="23">
        <v>14.028195199057025</v>
      </c>
      <c r="R167" s="8"/>
    </row>
    <row r="168" spans="1:18" x14ac:dyDescent="0.2">
      <c r="A168" s="21" t="s">
        <v>329</v>
      </c>
      <c r="B168" s="21" t="s">
        <v>329</v>
      </c>
      <c r="C168" s="59" t="s">
        <v>5</v>
      </c>
      <c r="D168" s="23">
        <v>9.1218993338304522E-2</v>
      </c>
      <c r="E168" s="23">
        <v>2.5898418854661154</v>
      </c>
      <c r="F168" s="23">
        <v>-2.6652635955509374</v>
      </c>
      <c r="G168" s="23">
        <v>-3.4425357993112526</v>
      </c>
      <c r="H168" s="23">
        <v>-0.42990231776034449</v>
      </c>
      <c r="I168" s="23">
        <v>0.22926703857437669</v>
      </c>
      <c r="J168" s="23">
        <v>0.87191529932342249</v>
      </c>
      <c r="K168" s="23">
        <v>1.7971529925407292</v>
      </c>
      <c r="L168" s="23">
        <v>-0.51948868052617003</v>
      </c>
      <c r="M168" s="23">
        <v>0.440239284437971</v>
      </c>
      <c r="N168" s="23">
        <v>-1.4725719081775224</v>
      </c>
      <c r="O168" s="23">
        <v>-2.4691392826349801</v>
      </c>
      <c r="P168" s="23">
        <v>0.56386979849307739</v>
      </c>
      <c r="Q168" s="23">
        <v>1.677270040274359</v>
      </c>
      <c r="R168" s="8"/>
    </row>
    <row r="169" spans="1:18" x14ac:dyDescent="0.2">
      <c r="A169" s="21" t="s">
        <v>329</v>
      </c>
      <c r="B169" s="21" t="s">
        <v>329</v>
      </c>
      <c r="C169" s="59" t="s">
        <v>182</v>
      </c>
      <c r="D169" s="23">
        <v>-0.67951870948113058</v>
      </c>
      <c r="E169" s="23">
        <v>2.1449024792363991</v>
      </c>
      <c r="F169" s="23">
        <v>-0.13881147294309004</v>
      </c>
      <c r="G169" s="23">
        <v>-2.0149863752435992</v>
      </c>
      <c r="H169" s="23">
        <v>5.0936353962276693</v>
      </c>
      <c r="I169" s="23">
        <v>8.0719536120321678E-2</v>
      </c>
      <c r="J169" s="23">
        <v>-1.0432525689477279</v>
      </c>
      <c r="K169" s="23">
        <v>-1.2087629606972294</v>
      </c>
      <c r="L169" s="23">
        <v>-0.7885561645839867</v>
      </c>
      <c r="M169" s="23">
        <v>-0.28985028760637466</v>
      </c>
      <c r="N169" s="23">
        <v>0.89726916195795869</v>
      </c>
      <c r="O169" s="23">
        <v>0.43070504849687108</v>
      </c>
      <c r="P169" s="23">
        <v>1.821917788302585</v>
      </c>
      <c r="Q169" s="23">
        <v>-1.0126466375638299</v>
      </c>
      <c r="R169" s="8"/>
    </row>
    <row r="170" spans="1:18" x14ac:dyDescent="0.2">
      <c r="A170" s="21" t="s">
        <v>329</v>
      </c>
      <c r="B170" s="21" t="s">
        <v>329</v>
      </c>
      <c r="C170" s="59" t="s">
        <v>196</v>
      </c>
      <c r="D170" s="23">
        <v>1.2456653822712882</v>
      </c>
      <c r="E170" s="23">
        <v>1.0820551651256061</v>
      </c>
      <c r="F170" s="23">
        <v>2.7149085318137756</v>
      </c>
      <c r="G170" s="23">
        <v>3.4729233286570071</v>
      </c>
      <c r="H170" s="23">
        <v>0.74388218119689764</v>
      </c>
      <c r="I170" s="23">
        <v>1.435908782091877</v>
      </c>
      <c r="J170" s="23">
        <v>1.3762001277674241</v>
      </c>
      <c r="K170" s="23">
        <v>2.0357704247499608</v>
      </c>
      <c r="L170" s="23">
        <v>0.3655163608928369</v>
      </c>
      <c r="M170" s="23">
        <v>1.4163717834976053</v>
      </c>
      <c r="N170" s="23">
        <v>1.7458940022425873</v>
      </c>
      <c r="O170" s="23">
        <v>1.2790122274105142</v>
      </c>
      <c r="P170" s="23">
        <v>2.658529921629138</v>
      </c>
      <c r="Q170" s="23">
        <v>1.1898764272207041</v>
      </c>
      <c r="R170" s="8"/>
    </row>
    <row r="171" spans="1:18" x14ac:dyDescent="0.2">
      <c r="A171" s="213" t="s">
        <v>329</v>
      </c>
      <c r="B171" s="213" t="s">
        <v>329</v>
      </c>
      <c r="C171" s="59" t="s">
        <v>217</v>
      </c>
      <c r="D171" s="23">
        <v>1.8066066981511364</v>
      </c>
      <c r="E171" s="23">
        <v>1.0661464101409779</v>
      </c>
      <c r="F171" s="23">
        <v>3.9661223936820367</v>
      </c>
      <c r="G171" s="23">
        <v>5.2803094254334937</v>
      </c>
      <c r="H171" s="23">
        <v>0.45634186027621038</v>
      </c>
      <c r="I171" s="23">
        <v>1.9691089858066446</v>
      </c>
      <c r="J171" s="23">
        <v>1.7592457873737199</v>
      </c>
      <c r="K171" s="23">
        <v>2.6382123534625102</v>
      </c>
      <c r="L171" s="23">
        <v>0.38995879878473971</v>
      </c>
      <c r="M171" s="23">
        <v>1.9004677982734197</v>
      </c>
      <c r="N171" s="23">
        <v>1.6139417139501511</v>
      </c>
      <c r="O171" s="23">
        <v>1.0582599318544661</v>
      </c>
      <c r="P171" s="23">
        <v>2.6855627035790697</v>
      </c>
      <c r="Q171" s="23">
        <v>2.052731473281133</v>
      </c>
      <c r="R171" s="8"/>
    </row>
    <row r="172" spans="1:18" x14ac:dyDescent="0.2">
      <c r="A172" s="21" t="s">
        <v>329</v>
      </c>
      <c r="B172" s="21" t="s">
        <v>329</v>
      </c>
      <c r="C172" s="59" t="s">
        <v>235</v>
      </c>
      <c r="D172" s="23">
        <v>1.7565279281686941</v>
      </c>
      <c r="E172" s="23">
        <v>1.2134582364540014</v>
      </c>
      <c r="F172" s="23">
        <v>3.0341708613655261</v>
      </c>
      <c r="G172" s="23">
        <v>3.9516788958624094</v>
      </c>
      <c r="H172" s="23">
        <v>0.46612690533507362</v>
      </c>
      <c r="I172" s="23">
        <v>1.8322766397109058</v>
      </c>
      <c r="J172" s="23">
        <v>1.691775627480907</v>
      </c>
      <c r="K172" s="23">
        <v>2.6031938218539885</v>
      </c>
      <c r="L172" s="23">
        <v>0.24013664279658453</v>
      </c>
      <c r="M172" s="23">
        <v>1.7863858368470042</v>
      </c>
      <c r="N172" s="23">
        <v>1.5210932936541299</v>
      </c>
      <c r="O172" s="23">
        <v>0.9588294399866415</v>
      </c>
      <c r="P172" s="23">
        <v>2.5882240725660033</v>
      </c>
      <c r="Q172" s="23">
        <v>1.9267829424581828</v>
      </c>
      <c r="R172" s="8"/>
    </row>
    <row r="173" spans="1:18" x14ac:dyDescent="0.2">
      <c r="A173" s="227" t="s">
        <v>329</v>
      </c>
      <c r="B173" s="227" t="s">
        <v>329</v>
      </c>
      <c r="C173" s="228" t="s">
        <v>328</v>
      </c>
      <c r="D173" s="23">
        <v>1.9095254051774146</v>
      </c>
      <c r="E173" s="23">
        <v>1.20801144450291</v>
      </c>
      <c r="F173" s="23">
        <v>1.0130382757721934</v>
      </c>
      <c r="G173" s="23">
        <v>1.2668758865612695</v>
      </c>
      <c r="H173" s="23">
        <v>0.27791462322463989</v>
      </c>
      <c r="I173" s="23">
        <v>1.5947521057561698</v>
      </c>
      <c r="J173" s="23">
        <v>1.3662562799707345</v>
      </c>
      <c r="K173" s="23">
        <v>2.0866591840508208</v>
      </c>
      <c r="L173" s="23">
        <v>0.19180335607049681</v>
      </c>
      <c r="M173" s="23">
        <v>1.5201895801884024</v>
      </c>
      <c r="N173" s="23">
        <v>1.4481353781274686</v>
      </c>
      <c r="O173" s="23">
        <v>0.85217358567928336</v>
      </c>
      <c r="P173" s="23">
        <v>2.5612571926221905</v>
      </c>
      <c r="Q173" s="23">
        <v>1.5438344683868843</v>
      </c>
      <c r="R173" s="8"/>
    </row>
    <row r="174" spans="1:18" ht="16.5" customHeight="1" x14ac:dyDescent="0.2">
      <c r="A174" s="17" t="s">
        <v>329</v>
      </c>
      <c r="B174" s="17" t="s">
        <v>329</v>
      </c>
      <c r="C174" s="17" t="s">
        <v>329</v>
      </c>
      <c r="D174" s="37" t="s">
        <v>125</v>
      </c>
      <c r="E174" s="39" t="s">
        <v>126</v>
      </c>
      <c r="F174" s="39" t="s">
        <v>127</v>
      </c>
      <c r="G174" s="39" t="s">
        <v>128</v>
      </c>
      <c r="H174" s="39" t="s">
        <v>129</v>
      </c>
      <c r="I174" s="39" t="s">
        <v>130</v>
      </c>
      <c r="J174" s="39" t="s">
        <v>131</v>
      </c>
      <c r="K174" s="39" t="s">
        <v>132</v>
      </c>
      <c r="L174" s="39" t="s">
        <v>133</v>
      </c>
      <c r="M174" s="39" t="s">
        <v>134</v>
      </c>
      <c r="N174" s="39" t="s">
        <v>135</v>
      </c>
      <c r="O174" s="39" t="s">
        <v>136</v>
      </c>
      <c r="P174" s="39" t="s">
        <v>137</v>
      </c>
      <c r="Q174" s="38" t="s">
        <v>139</v>
      </c>
      <c r="R174" s="4"/>
    </row>
    <row r="175" spans="1:18" ht="14.25" customHeight="1" x14ac:dyDescent="0.2">
      <c r="A175" s="29" t="s">
        <v>124</v>
      </c>
      <c r="B175" s="12"/>
      <c r="C175" s="12"/>
      <c r="D175" s="29"/>
      <c r="E175" s="29"/>
      <c r="F175" s="29"/>
      <c r="G175" s="29"/>
      <c r="H175" s="29"/>
      <c r="I175" s="29"/>
      <c r="J175" s="29"/>
      <c r="K175" s="29"/>
      <c r="L175" s="29"/>
      <c r="M175" s="29"/>
      <c r="N175" s="29"/>
      <c r="O175" s="29"/>
      <c r="P175" s="29"/>
      <c r="Q175" s="29"/>
      <c r="R175" s="8"/>
    </row>
    <row r="176" spans="1:18" ht="15" customHeight="1" x14ac:dyDescent="0.2">
      <c r="A176" s="194" t="s">
        <v>361</v>
      </c>
      <c r="B176" s="2"/>
      <c r="C176" s="2"/>
    </row>
    <row r="177" spans="1:17" ht="15" customHeight="1" x14ac:dyDescent="0.2">
      <c r="A177" s="141"/>
      <c r="B177" s="141"/>
      <c r="C177" s="141"/>
      <c r="D177" s="141"/>
      <c r="E177" s="141"/>
      <c r="F177" s="141"/>
      <c r="G177" s="141"/>
      <c r="H177" s="141"/>
      <c r="I177" s="141"/>
      <c r="J177" s="141"/>
      <c r="K177" s="141"/>
      <c r="L177" s="141"/>
      <c r="M177" s="141"/>
      <c r="N177" s="141"/>
      <c r="O177" s="141"/>
      <c r="P177" s="141"/>
      <c r="Q177" s="141"/>
    </row>
    <row r="178" spans="1:17" ht="15" customHeight="1" x14ac:dyDescent="0.2">
      <c r="A178" s="141"/>
      <c r="B178" s="141"/>
      <c r="C178" s="141"/>
      <c r="D178" s="141"/>
      <c r="E178" s="141"/>
      <c r="F178" s="141"/>
      <c r="G178" s="141"/>
      <c r="H178" s="141"/>
      <c r="I178" s="141"/>
      <c r="J178" s="141"/>
      <c r="K178" s="141"/>
      <c r="L178" s="141"/>
      <c r="M178" s="141"/>
      <c r="N178" s="141"/>
      <c r="O178" s="141"/>
      <c r="P178" s="141"/>
      <c r="Q178" s="141"/>
    </row>
    <row r="179" spans="1:17" ht="15" customHeight="1" x14ac:dyDescent="0.2">
      <c r="A179" s="141"/>
      <c r="B179" s="141"/>
      <c r="C179" s="141"/>
      <c r="D179" s="141"/>
      <c r="E179" s="141"/>
      <c r="F179" s="141"/>
      <c r="G179" s="141"/>
      <c r="H179" s="141"/>
      <c r="I179" s="141"/>
      <c r="J179" s="141"/>
      <c r="K179" s="141"/>
      <c r="L179" s="141"/>
      <c r="M179" s="141"/>
      <c r="N179" s="141"/>
      <c r="O179" s="141"/>
      <c r="P179" s="141"/>
      <c r="Q179" s="141"/>
    </row>
    <row r="180" spans="1:17" ht="15" customHeight="1" x14ac:dyDescent="0.2">
      <c r="A180" s="141"/>
      <c r="B180" s="141"/>
      <c r="C180" s="141"/>
      <c r="D180" s="141"/>
      <c r="E180" s="141"/>
      <c r="F180" s="141"/>
      <c r="G180" s="141"/>
      <c r="H180" s="141"/>
      <c r="I180" s="141"/>
      <c r="J180" s="141"/>
      <c r="K180" s="141"/>
      <c r="L180" s="141"/>
      <c r="M180" s="141"/>
      <c r="N180" s="141"/>
      <c r="O180" s="141"/>
      <c r="P180" s="141"/>
      <c r="Q180" s="141"/>
    </row>
    <row r="181" spans="1:17" ht="15" customHeight="1" x14ac:dyDescent="0.2">
      <c r="A181" s="141"/>
      <c r="B181" s="141"/>
      <c r="C181" s="141"/>
      <c r="D181" s="141"/>
      <c r="E181" s="141"/>
      <c r="F181" s="141"/>
      <c r="G181" s="141"/>
      <c r="H181" s="141"/>
      <c r="I181" s="141"/>
      <c r="J181" s="141"/>
      <c r="K181" s="141"/>
      <c r="L181" s="141"/>
      <c r="M181" s="141"/>
      <c r="N181" s="141"/>
      <c r="O181" s="141"/>
      <c r="P181" s="141"/>
      <c r="Q181" s="141"/>
    </row>
    <row r="182" spans="1:17" ht="15" customHeight="1" x14ac:dyDescent="0.2">
      <c r="A182" s="141"/>
      <c r="B182" s="141"/>
      <c r="C182" s="141"/>
      <c r="D182" s="141"/>
      <c r="E182" s="141"/>
      <c r="F182" s="141"/>
      <c r="G182" s="141"/>
      <c r="H182" s="141"/>
      <c r="I182" s="141"/>
      <c r="J182" s="141"/>
      <c r="K182" s="141"/>
      <c r="L182" s="141"/>
      <c r="M182" s="141"/>
      <c r="N182" s="141"/>
      <c r="O182" s="141"/>
      <c r="P182" s="141"/>
      <c r="Q182" s="141"/>
    </row>
    <row r="183" spans="1:17" ht="15" customHeight="1" x14ac:dyDescent="0.2">
      <c r="A183" s="141"/>
      <c r="B183" s="141"/>
      <c r="C183" s="141"/>
      <c r="D183" s="141"/>
      <c r="E183" s="141"/>
      <c r="F183" s="141"/>
      <c r="G183" s="141"/>
      <c r="H183" s="141"/>
      <c r="I183" s="141"/>
      <c r="J183" s="141"/>
      <c r="K183" s="141"/>
      <c r="L183" s="141"/>
      <c r="M183" s="141"/>
      <c r="N183" s="141"/>
      <c r="O183" s="141"/>
      <c r="P183" s="141"/>
      <c r="Q183" s="141"/>
    </row>
    <row r="184" spans="1:17" ht="15" customHeight="1" x14ac:dyDescent="0.2">
      <c r="A184" s="141"/>
      <c r="B184" s="141"/>
      <c r="C184" s="141"/>
      <c r="D184" s="141"/>
      <c r="E184" s="141"/>
      <c r="F184" s="141"/>
      <c r="G184" s="141"/>
      <c r="H184" s="141"/>
      <c r="I184" s="141"/>
      <c r="J184" s="141"/>
      <c r="K184" s="141"/>
      <c r="L184" s="141"/>
      <c r="M184" s="141"/>
      <c r="N184" s="141"/>
      <c r="O184" s="141"/>
      <c r="P184" s="141"/>
      <c r="Q184" s="141"/>
    </row>
    <row r="185" spans="1:17" ht="15" customHeight="1" x14ac:dyDescent="0.2">
      <c r="A185" s="141"/>
      <c r="B185" s="141"/>
      <c r="C185" s="141"/>
      <c r="D185" s="141"/>
      <c r="E185" s="141"/>
      <c r="F185" s="141"/>
      <c r="G185" s="141"/>
      <c r="H185" s="141"/>
      <c r="I185" s="141"/>
      <c r="J185" s="141"/>
      <c r="K185" s="141"/>
      <c r="L185" s="141"/>
      <c r="M185" s="141"/>
      <c r="N185" s="141"/>
      <c r="O185" s="141"/>
      <c r="P185" s="141"/>
      <c r="Q185" s="141"/>
    </row>
    <row r="186" spans="1:17" ht="15" customHeight="1" x14ac:dyDescent="0.2">
      <c r="A186" s="141"/>
      <c r="B186" s="141"/>
      <c r="C186" s="141"/>
      <c r="D186" s="141"/>
      <c r="E186" s="141"/>
      <c r="F186" s="141"/>
      <c r="G186" s="141"/>
      <c r="H186" s="141"/>
      <c r="I186" s="141"/>
      <c r="J186" s="141"/>
      <c r="K186" s="141"/>
      <c r="L186" s="141"/>
      <c r="M186" s="141"/>
      <c r="N186" s="141"/>
      <c r="O186" s="141"/>
      <c r="P186" s="141"/>
      <c r="Q186" s="141"/>
    </row>
    <row r="187" spans="1:17" ht="15" customHeight="1" x14ac:dyDescent="0.2">
      <c r="A187" s="141"/>
      <c r="B187" s="141"/>
      <c r="C187" s="141"/>
      <c r="D187" s="141"/>
      <c r="E187" s="141"/>
      <c r="F187" s="141"/>
      <c r="G187" s="141"/>
      <c r="H187" s="141"/>
      <c r="I187" s="141"/>
      <c r="J187" s="141"/>
      <c r="K187" s="141"/>
      <c r="L187" s="141"/>
      <c r="M187" s="141"/>
      <c r="N187" s="141"/>
      <c r="O187" s="141"/>
      <c r="P187" s="141"/>
      <c r="Q187" s="141"/>
    </row>
    <row r="188" spans="1:17" ht="15" customHeight="1" x14ac:dyDescent="0.2">
      <c r="A188" s="141"/>
      <c r="B188" s="141"/>
      <c r="C188" s="141"/>
      <c r="D188" s="141"/>
      <c r="E188" s="141"/>
      <c r="F188" s="141"/>
      <c r="G188" s="141"/>
      <c r="H188" s="141"/>
      <c r="I188" s="141"/>
      <c r="J188" s="141"/>
      <c r="K188" s="141"/>
      <c r="L188" s="141"/>
      <c r="M188" s="141"/>
      <c r="N188" s="141"/>
      <c r="O188" s="141"/>
      <c r="P188" s="141"/>
      <c r="Q188" s="141"/>
    </row>
    <row r="189" spans="1:17" ht="15" customHeight="1" x14ac:dyDescent="0.2">
      <c r="A189" s="141"/>
      <c r="B189" s="141"/>
      <c r="C189" s="141"/>
      <c r="D189" s="141"/>
      <c r="E189" s="141"/>
      <c r="F189" s="141"/>
      <c r="G189" s="141"/>
      <c r="H189" s="141"/>
      <c r="I189" s="141"/>
      <c r="J189" s="141"/>
      <c r="K189" s="141"/>
      <c r="L189" s="141"/>
      <c r="M189" s="141"/>
      <c r="N189" s="141"/>
      <c r="O189" s="141"/>
      <c r="P189" s="141"/>
      <c r="Q189" s="141"/>
    </row>
  </sheetData>
  <hyperlinks>
    <hyperlink ref="A176" location="Contents!A1" display="Return to Contents page" xr:uid="{00000000-0004-0000-0300-000000000000}"/>
  </hyperlinks>
  <pageMargins left="0.7" right="0.7" top="0.75" bottom="0.75" header="0.3" footer="0.3"/>
  <pageSetup paperSize="9"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92"/>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4" width="22" style="17" customWidth="1"/>
    <col min="5" max="5" width="27" style="17" customWidth="1"/>
    <col min="6" max="6" width="30.140625" style="17" customWidth="1"/>
    <col min="7" max="7" width="32" style="17" customWidth="1"/>
    <col min="8" max="8" width="37" style="17" customWidth="1"/>
    <col min="9" max="9" width="24.42578125" style="17" customWidth="1"/>
    <col min="10" max="10" width="17.5703125" style="17" customWidth="1"/>
    <col min="11" max="11" width="22.42578125" style="17" customWidth="1"/>
    <col min="12" max="12" width="24.5703125" style="17" customWidth="1"/>
    <col min="13" max="13" width="23.42578125" style="17" customWidth="1"/>
    <col min="14" max="14" width="17.5703125" style="17" customWidth="1"/>
    <col min="15" max="15" width="24.42578125" style="17" customWidth="1"/>
    <col min="16" max="16" width="26.85546875" style="17" customWidth="1"/>
    <col min="17" max="17" width="18.85546875" style="17" customWidth="1"/>
    <col min="18" max="18" width="17.5703125" style="17" customWidth="1"/>
    <col min="19" max="21" width="9.140625" style="17"/>
    <col min="22" max="23" width="16.140625" style="17" bestFit="1" customWidth="1"/>
    <col min="24" max="16384" width="9.140625" style="17"/>
  </cols>
  <sheetData>
    <row r="1" spans="1:18" ht="14.25" customHeight="1" x14ac:dyDescent="0.25">
      <c r="A1" s="32" t="s">
        <v>253</v>
      </c>
    </row>
    <row r="2" spans="1:18" ht="14.25" customHeight="1" x14ac:dyDescent="0.2">
      <c r="A2" s="12" t="s">
        <v>370</v>
      </c>
    </row>
    <row r="3" spans="1:18" ht="14.25" customHeight="1" x14ac:dyDescent="0.2">
      <c r="A3" s="12" t="s">
        <v>371</v>
      </c>
    </row>
    <row r="4" spans="1:18" ht="72" customHeight="1" x14ac:dyDescent="0.2">
      <c r="A4" s="24" t="s">
        <v>15</v>
      </c>
      <c r="B4" s="24" t="s">
        <v>16</v>
      </c>
      <c r="C4" s="24" t="s">
        <v>123</v>
      </c>
      <c r="D4" s="37" t="s">
        <v>9</v>
      </c>
      <c r="E4" s="39" t="s">
        <v>10</v>
      </c>
      <c r="F4" s="39" t="s">
        <v>303</v>
      </c>
      <c r="G4" s="39" t="s">
        <v>304</v>
      </c>
      <c r="H4" s="39" t="s">
        <v>305</v>
      </c>
      <c r="I4" s="40" t="s">
        <v>11</v>
      </c>
      <c r="J4" s="39" t="s">
        <v>297</v>
      </c>
      <c r="K4" s="39" t="s">
        <v>298</v>
      </c>
      <c r="L4" s="39" t="s">
        <v>299</v>
      </c>
      <c r="M4" s="39" t="s">
        <v>12</v>
      </c>
      <c r="N4" s="40" t="s">
        <v>300</v>
      </c>
      <c r="O4" s="39" t="s">
        <v>301</v>
      </c>
      <c r="P4" s="39" t="s">
        <v>302</v>
      </c>
      <c r="Q4" s="39" t="s">
        <v>140</v>
      </c>
      <c r="R4" s="36" t="s">
        <v>148</v>
      </c>
    </row>
    <row r="5" spans="1:18" ht="14.25" customHeight="1" x14ac:dyDescent="0.2">
      <c r="A5" s="94">
        <v>2000</v>
      </c>
      <c r="B5" s="94">
        <v>1</v>
      </c>
      <c r="C5" s="16" t="s">
        <v>14</v>
      </c>
      <c r="D5" s="19">
        <v>14058.913408252256</v>
      </c>
      <c r="E5" s="20">
        <v>4561.3069858307799</v>
      </c>
      <c r="F5" s="20">
        <v>3615.0683953011699</v>
      </c>
      <c r="G5" s="20">
        <v>3212.6019386698717</v>
      </c>
      <c r="H5" s="20">
        <v>402.466456631298</v>
      </c>
      <c r="I5" s="41">
        <v>22235.288789384205</v>
      </c>
      <c r="J5" s="20">
        <v>11038.090387636301</v>
      </c>
      <c r="K5" s="20">
        <v>6476.3253968917697</v>
      </c>
      <c r="L5" s="20">
        <v>4561.7649907445302</v>
      </c>
      <c r="M5" s="20">
        <v>33273.379177020506</v>
      </c>
      <c r="N5" s="41">
        <v>12890.32305718749</v>
      </c>
      <c r="O5" s="20">
        <v>9069.1707653167505</v>
      </c>
      <c r="P5" s="46">
        <v>3821.1522918707401</v>
      </c>
      <c r="Q5" s="46">
        <v>0</v>
      </c>
      <c r="R5" s="46">
        <v>20383.056119833</v>
      </c>
    </row>
    <row r="6" spans="1:18" ht="14.25" customHeight="1" x14ac:dyDescent="0.2">
      <c r="A6" s="94">
        <v>2000</v>
      </c>
      <c r="B6" s="94">
        <v>2</v>
      </c>
      <c r="C6" s="16" t="s">
        <v>31</v>
      </c>
      <c r="D6" s="19">
        <v>14190.550005247924</v>
      </c>
      <c r="E6" s="20">
        <v>4707.1514167385594</v>
      </c>
      <c r="F6" s="20">
        <v>3639.97561666311</v>
      </c>
      <c r="G6" s="20">
        <v>3216.714646538127</v>
      </c>
      <c r="H6" s="20">
        <v>423.26097012498298</v>
      </c>
      <c r="I6" s="20">
        <v>22537.677038649592</v>
      </c>
      <c r="J6" s="20">
        <v>11444.377922238909</v>
      </c>
      <c r="K6" s="20">
        <v>6492.9781560778802</v>
      </c>
      <c r="L6" s="20">
        <v>4951.3997661610301</v>
      </c>
      <c r="M6" s="20">
        <v>33982.054960888505</v>
      </c>
      <c r="N6" s="20">
        <v>13565.979819523509</v>
      </c>
      <c r="O6" s="20">
        <v>9315.6946958475892</v>
      </c>
      <c r="P6" s="46">
        <v>4250.2851236759197</v>
      </c>
      <c r="Q6" s="46">
        <v>0</v>
      </c>
      <c r="R6" s="46">
        <v>20416.075141365</v>
      </c>
    </row>
    <row r="7" spans="1:18" ht="14.25" customHeight="1" x14ac:dyDescent="0.2">
      <c r="A7" s="94">
        <v>2000</v>
      </c>
      <c r="B7" s="94">
        <v>3</v>
      </c>
      <c r="C7" s="16" t="s">
        <v>32</v>
      </c>
      <c r="D7" s="19">
        <v>14306.270660454244</v>
      </c>
      <c r="E7" s="20">
        <v>4865.9423929484601</v>
      </c>
      <c r="F7" s="20">
        <v>3757.1698092298602</v>
      </c>
      <c r="G7" s="20">
        <v>3338.3481077456363</v>
      </c>
      <c r="H7" s="20">
        <v>418.82170148422398</v>
      </c>
      <c r="I7" s="20">
        <v>22929.382862632563</v>
      </c>
      <c r="J7" s="20">
        <v>11550.55611365713</v>
      </c>
      <c r="K7" s="20">
        <v>6546.80179009726</v>
      </c>
      <c r="L7" s="20">
        <v>5003.7543235598696</v>
      </c>
      <c r="M7" s="20">
        <v>34479.93897628969</v>
      </c>
      <c r="N7" s="20">
        <v>13894.554826080501</v>
      </c>
      <c r="O7" s="20">
        <v>9250.1393973539707</v>
      </c>
      <c r="P7" s="46">
        <v>4644.4154287265301</v>
      </c>
      <c r="Q7" s="46">
        <v>0</v>
      </c>
      <c r="R7" s="46">
        <v>20585.3841502092</v>
      </c>
    </row>
    <row r="8" spans="1:18" ht="14.25" customHeight="1" x14ac:dyDescent="0.2">
      <c r="A8" s="94">
        <v>2000</v>
      </c>
      <c r="B8" s="94">
        <v>4</v>
      </c>
      <c r="C8" s="16" t="s">
        <v>33</v>
      </c>
      <c r="D8" s="19">
        <v>14457.208550270143</v>
      </c>
      <c r="E8" s="20">
        <v>5000.84630515759</v>
      </c>
      <c r="F8" s="20">
        <v>3967.2796600643001</v>
      </c>
      <c r="G8" s="20">
        <v>3549.383863626706</v>
      </c>
      <c r="H8" s="20">
        <v>417.89579643759402</v>
      </c>
      <c r="I8" s="20">
        <v>23425.334515492032</v>
      </c>
      <c r="J8" s="20">
        <v>11436.986629613559</v>
      </c>
      <c r="K8" s="20">
        <v>6401.6492474436</v>
      </c>
      <c r="L8" s="20">
        <v>5035.3373821699597</v>
      </c>
      <c r="M8" s="20">
        <v>34862.32114510559</v>
      </c>
      <c r="N8" s="20">
        <v>14206.568189634541</v>
      </c>
      <c r="O8" s="20">
        <v>9146.6360780869509</v>
      </c>
      <c r="P8" s="46">
        <v>5059.9321115475896</v>
      </c>
      <c r="Q8" s="46">
        <v>0</v>
      </c>
      <c r="R8" s="46">
        <v>20655.7529554711</v>
      </c>
    </row>
    <row r="9" spans="1:18" ht="14.25" customHeight="1" x14ac:dyDescent="0.2">
      <c r="A9" s="94">
        <v>2001</v>
      </c>
      <c r="B9" s="94">
        <v>1</v>
      </c>
      <c r="C9" s="16" t="s">
        <v>34</v>
      </c>
      <c r="D9" s="19">
        <v>14582.0416083865</v>
      </c>
      <c r="E9" s="20">
        <v>5175.6577609743199</v>
      </c>
      <c r="F9" s="20">
        <v>3977.7804473551801</v>
      </c>
      <c r="G9" s="20">
        <v>3588.144092508086</v>
      </c>
      <c r="H9" s="20">
        <v>389.63635484709403</v>
      </c>
      <c r="I9" s="20">
        <v>23735.479816716001</v>
      </c>
      <c r="J9" s="20">
        <v>11534.874144758071</v>
      </c>
      <c r="K9" s="20">
        <v>6574.1756332712002</v>
      </c>
      <c r="L9" s="20">
        <v>4960.6985114868703</v>
      </c>
      <c r="M9" s="20">
        <v>35270.353961474073</v>
      </c>
      <c r="N9" s="20">
        <v>14315.191963895519</v>
      </c>
      <c r="O9" s="20">
        <v>9331.8646184377994</v>
      </c>
      <c r="P9" s="46">
        <v>4983.3273454577202</v>
      </c>
      <c r="Q9" s="46">
        <v>0</v>
      </c>
      <c r="R9" s="46">
        <v>20955.161997578602</v>
      </c>
    </row>
    <row r="10" spans="1:18" ht="14.25" customHeight="1" x14ac:dyDescent="0.2">
      <c r="A10" s="94">
        <v>2001</v>
      </c>
      <c r="B10" s="94">
        <v>2</v>
      </c>
      <c r="C10" s="16" t="s">
        <v>35</v>
      </c>
      <c r="D10" s="19">
        <v>14735.987794531909</v>
      </c>
      <c r="E10" s="20">
        <v>5130.4862410891101</v>
      </c>
      <c r="F10" s="20">
        <v>3823.7944297766899</v>
      </c>
      <c r="G10" s="20">
        <v>3300.1546628982296</v>
      </c>
      <c r="H10" s="20">
        <v>523.63976687846002</v>
      </c>
      <c r="I10" s="20">
        <v>23690.268465397708</v>
      </c>
      <c r="J10" s="20">
        <v>11370.581685758862</v>
      </c>
      <c r="K10" s="20">
        <v>6669.2553407612804</v>
      </c>
      <c r="L10" s="20">
        <v>4701.3263449975802</v>
      </c>
      <c r="M10" s="20">
        <v>35060.85015115657</v>
      </c>
      <c r="N10" s="20">
        <v>13648.135312180511</v>
      </c>
      <c r="O10" s="20">
        <v>9212.6900422011404</v>
      </c>
      <c r="P10" s="46">
        <v>4435.4452699793701</v>
      </c>
      <c r="Q10" s="46">
        <v>0</v>
      </c>
      <c r="R10" s="46">
        <v>21412.714838976099</v>
      </c>
    </row>
    <row r="11" spans="1:18" ht="14.25" customHeight="1" x14ac:dyDescent="0.2">
      <c r="A11" s="94">
        <v>2001</v>
      </c>
      <c r="B11" s="94">
        <v>3</v>
      </c>
      <c r="C11" s="16" t="s">
        <v>36</v>
      </c>
      <c r="D11" s="19">
        <v>14955.301782092405</v>
      </c>
      <c r="E11" s="20">
        <v>5287.3371465415003</v>
      </c>
      <c r="F11" s="20">
        <v>3555.8856252912901</v>
      </c>
      <c r="G11" s="20">
        <v>3001.4323454001569</v>
      </c>
      <c r="H11" s="20">
        <v>554.45327989113298</v>
      </c>
      <c r="I11" s="20">
        <v>23798.524553925196</v>
      </c>
      <c r="J11" s="20">
        <v>11324.58944196182</v>
      </c>
      <c r="K11" s="20">
        <v>6746.3425230388102</v>
      </c>
      <c r="L11" s="20">
        <v>4578.2469189230096</v>
      </c>
      <c r="M11" s="20">
        <v>35123.113995887019</v>
      </c>
      <c r="N11" s="20">
        <v>13398.00031132812</v>
      </c>
      <c r="O11" s="20">
        <v>9353.1709116767506</v>
      </c>
      <c r="P11" s="46">
        <v>4044.8293996513698</v>
      </c>
      <c r="Q11" s="46">
        <v>0</v>
      </c>
      <c r="R11" s="46">
        <v>21725.113684558899</v>
      </c>
    </row>
    <row r="12" spans="1:18" ht="14.25" customHeight="1" x14ac:dyDescent="0.2">
      <c r="A12" s="94">
        <v>2001</v>
      </c>
      <c r="B12" s="94">
        <v>4</v>
      </c>
      <c r="C12" s="16" t="s">
        <v>37</v>
      </c>
      <c r="D12" s="19">
        <v>15070.387401137095</v>
      </c>
      <c r="E12" s="20">
        <v>5427.4969417451593</v>
      </c>
      <c r="F12" s="20">
        <v>3382.3350466725697</v>
      </c>
      <c r="G12" s="20">
        <v>2778.6020936395689</v>
      </c>
      <c r="H12" s="20">
        <v>603.73295303300097</v>
      </c>
      <c r="I12" s="20">
        <v>23880.219389554826</v>
      </c>
      <c r="J12" s="20">
        <v>11471.131348382329</v>
      </c>
      <c r="K12" s="20">
        <v>6865.2451799020901</v>
      </c>
      <c r="L12" s="20">
        <v>4605.8861684802396</v>
      </c>
      <c r="M12" s="20">
        <v>35351.350737937159</v>
      </c>
      <c r="N12" s="20">
        <v>13399.831747486751</v>
      </c>
      <c r="O12" s="20">
        <v>9746.2676770299004</v>
      </c>
      <c r="P12" s="46">
        <v>3653.56407045685</v>
      </c>
      <c r="Q12" s="46">
        <v>0</v>
      </c>
      <c r="R12" s="46">
        <v>21951.5189904504</v>
      </c>
    </row>
    <row r="13" spans="1:18" ht="14.25" customHeight="1" x14ac:dyDescent="0.2">
      <c r="A13" s="94">
        <v>2002</v>
      </c>
      <c r="B13" s="94">
        <v>1</v>
      </c>
      <c r="C13" s="16" t="s">
        <v>38</v>
      </c>
      <c r="D13" s="19">
        <v>15155.47881418824</v>
      </c>
      <c r="E13" s="20">
        <v>5427.5818234486796</v>
      </c>
      <c r="F13" s="20">
        <v>3594.6905460505595</v>
      </c>
      <c r="G13" s="20">
        <v>3026.8903920246858</v>
      </c>
      <c r="H13" s="20">
        <v>567.80015402587401</v>
      </c>
      <c r="I13" s="20">
        <v>24177.751183687476</v>
      </c>
      <c r="J13" s="20">
        <v>11715.920579207999</v>
      </c>
      <c r="K13" s="20">
        <v>7029.1617848699198</v>
      </c>
      <c r="L13" s="20">
        <v>4686.7587943380804</v>
      </c>
      <c r="M13" s="20">
        <v>35893.671762895479</v>
      </c>
      <c r="N13" s="20">
        <v>13862.294216547411</v>
      </c>
      <c r="O13" s="20">
        <v>9514.8071448503706</v>
      </c>
      <c r="P13" s="46">
        <v>4347.4870716970399</v>
      </c>
      <c r="Q13" s="46">
        <v>0</v>
      </c>
      <c r="R13" s="46">
        <v>22031.3775463481</v>
      </c>
    </row>
    <row r="14" spans="1:18" ht="14.25" customHeight="1" x14ac:dyDescent="0.2">
      <c r="A14" s="94">
        <v>2002</v>
      </c>
      <c r="B14" s="94">
        <v>2</v>
      </c>
      <c r="C14" s="16" t="s">
        <v>39</v>
      </c>
      <c r="D14" s="19">
        <v>15396.373929524741</v>
      </c>
      <c r="E14" s="20">
        <v>5609.4369473853403</v>
      </c>
      <c r="F14" s="20">
        <v>3868.46870910186</v>
      </c>
      <c r="G14" s="20">
        <v>3296.2188025556979</v>
      </c>
      <c r="H14" s="20">
        <v>572.24990654616204</v>
      </c>
      <c r="I14" s="20">
        <v>24874.279586011944</v>
      </c>
      <c r="J14" s="20">
        <v>11927.19505813155</v>
      </c>
      <c r="K14" s="20">
        <v>7209.0937239621999</v>
      </c>
      <c r="L14" s="20">
        <v>4718.1013341693497</v>
      </c>
      <c r="M14" s="20">
        <v>36801.474644143498</v>
      </c>
      <c r="N14" s="20">
        <v>14514.60901320085</v>
      </c>
      <c r="O14" s="20">
        <v>10230.128487649499</v>
      </c>
      <c r="P14" s="46">
        <v>4284.4805255513502</v>
      </c>
      <c r="Q14" s="46">
        <v>0</v>
      </c>
      <c r="R14" s="46">
        <v>22286.865630942601</v>
      </c>
    </row>
    <row r="15" spans="1:18" ht="14.25" customHeight="1" x14ac:dyDescent="0.2">
      <c r="A15" s="94">
        <v>2002</v>
      </c>
      <c r="B15" s="94">
        <v>3</v>
      </c>
      <c r="C15" s="16" t="s">
        <v>40</v>
      </c>
      <c r="D15" s="19">
        <v>15588.782868786326</v>
      </c>
      <c r="E15" s="20">
        <v>5646.1913093768198</v>
      </c>
      <c r="F15" s="20">
        <v>3879.4140733485101</v>
      </c>
      <c r="G15" s="20">
        <v>3274.043223730695</v>
      </c>
      <c r="H15" s="20">
        <v>605.370849617815</v>
      </c>
      <c r="I15" s="20">
        <v>25114.388251511657</v>
      </c>
      <c r="J15" s="20">
        <v>12159.97389714097</v>
      </c>
      <c r="K15" s="20">
        <v>7358.2900816368301</v>
      </c>
      <c r="L15" s="20">
        <v>4801.6838155041396</v>
      </c>
      <c r="M15" s="20">
        <v>37274.362148652624</v>
      </c>
      <c r="N15" s="20">
        <v>14646.32639384793</v>
      </c>
      <c r="O15" s="20">
        <v>10593.789293947901</v>
      </c>
      <c r="P15" s="46">
        <v>4052.5370999000302</v>
      </c>
      <c r="Q15" s="46">
        <v>0</v>
      </c>
      <c r="R15" s="46">
        <v>22628.0357548047</v>
      </c>
    </row>
    <row r="16" spans="1:18" ht="14.25" customHeight="1" x14ac:dyDescent="0.2">
      <c r="A16" s="94">
        <v>2002</v>
      </c>
      <c r="B16" s="94">
        <v>4</v>
      </c>
      <c r="C16" s="16" t="s">
        <v>41</v>
      </c>
      <c r="D16" s="19">
        <v>15848.788392404027</v>
      </c>
      <c r="E16" s="20">
        <v>5696.6421079914198</v>
      </c>
      <c r="F16" s="20">
        <v>3913.97051272928</v>
      </c>
      <c r="G16" s="20">
        <v>3285.272038060938</v>
      </c>
      <c r="H16" s="20">
        <v>628.69847466834199</v>
      </c>
      <c r="I16" s="20">
        <v>25459.401013124727</v>
      </c>
      <c r="J16" s="20">
        <v>12063.693826238701</v>
      </c>
      <c r="K16" s="20">
        <v>7413.8401092589102</v>
      </c>
      <c r="L16" s="20">
        <v>4649.8537169797901</v>
      </c>
      <c r="M16" s="20">
        <v>37523.094839363432</v>
      </c>
      <c r="N16" s="20">
        <v>14660.697649176971</v>
      </c>
      <c r="O16" s="20">
        <v>10905.5166099135</v>
      </c>
      <c r="P16" s="46">
        <v>3755.1810392634702</v>
      </c>
      <c r="Q16" s="46">
        <v>0</v>
      </c>
      <c r="R16" s="46">
        <v>22862.397190186399</v>
      </c>
    </row>
    <row r="17" spans="1:18" ht="14.25" customHeight="1" x14ac:dyDescent="0.2">
      <c r="A17" s="94">
        <v>2003</v>
      </c>
      <c r="B17" s="94">
        <v>1</v>
      </c>
      <c r="C17" s="16" t="s">
        <v>42</v>
      </c>
      <c r="D17" s="19">
        <v>15872.332277594347</v>
      </c>
      <c r="E17" s="20">
        <v>5939.1281517480093</v>
      </c>
      <c r="F17" s="20">
        <v>3716.46746618415</v>
      </c>
      <c r="G17" s="20">
        <v>3046.6981528384131</v>
      </c>
      <c r="H17" s="20">
        <v>669.76931334573703</v>
      </c>
      <c r="I17" s="20">
        <v>25527.927895526504</v>
      </c>
      <c r="J17" s="20">
        <v>12274.166132761591</v>
      </c>
      <c r="K17" s="20">
        <v>7421.0455898370001</v>
      </c>
      <c r="L17" s="20">
        <v>4853.1205429245902</v>
      </c>
      <c r="M17" s="20">
        <v>37802.094028288091</v>
      </c>
      <c r="N17" s="20">
        <v>14553.60404675684</v>
      </c>
      <c r="O17" s="20">
        <v>10716.3589330907</v>
      </c>
      <c r="P17" s="46">
        <v>3837.2451136661398</v>
      </c>
      <c r="Q17" s="46">
        <v>0</v>
      </c>
      <c r="R17" s="46">
        <v>23248.489981531198</v>
      </c>
    </row>
    <row r="18" spans="1:18" ht="14.25" customHeight="1" x14ac:dyDescent="0.2">
      <c r="A18" s="94">
        <v>2003</v>
      </c>
      <c r="B18" s="94">
        <v>2</v>
      </c>
      <c r="C18" s="16" t="s">
        <v>43</v>
      </c>
      <c r="D18" s="19">
        <v>16100.966174187261</v>
      </c>
      <c r="E18" s="20">
        <v>6124.4187690998297</v>
      </c>
      <c r="F18" s="20">
        <v>3902.76120022634</v>
      </c>
      <c r="G18" s="20">
        <v>3231.3408001226321</v>
      </c>
      <c r="H18" s="20">
        <v>671.42040010370795</v>
      </c>
      <c r="I18" s="20">
        <v>26128.14614351343</v>
      </c>
      <c r="J18" s="20">
        <v>12112.56209350978</v>
      </c>
      <c r="K18" s="20">
        <v>7518.6698709364</v>
      </c>
      <c r="L18" s="20">
        <v>4593.8922225733804</v>
      </c>
      <c r="M18" s="20">
        <v>38240.708237023209</v>
      </c>
      <c r="N18" s="20">
        <v>14541.132541371149</v>
      </c>
      <c r="O18" s="20">
        <v>10551.3531684756</v>
      </c>
      <c r="P18" s="46">
        <v>3989.7793728955498</v>
      </c>
      <c r="Q18" s="46">
        <v>0</v>
      </c>
      <c r="R18" s="46">
        <v>23699.575695652002</v>
      </c>
    </row>
    <row r="19" spans="1:18" ht="14.25" customHeight="1" x14ac:dyDescent="0.2">
      <c r="A19" s="94">
        <v>2003</v>
      </c>
      <c r="B19" s="94">
        <v>3</v>
      </c>
      <c r="C19" s="16" t="s">
        <v>44</v>
      </c>
      <c r="D19" s="19">
        <v>16338.40847791291</v>
      </c>
      <c r="E19" s="20">
        <v>6204.7615299844801</v>
      </c>
      <c r="F19" s="20">
        <v>4019.1121928583598</v>
      </c>
      <c r="G19" s="20">
        <v>3377.1595723825385</v>
      </c>
      <c r="H19" s="20">
        <v>641.95262047582105</v>
      </c>
      <c r="I19" s="20">
        <v>26562.282200755748</v>
      </c>
      <c r="J19" s="20">
        <v>12447.704553321</v>
      </c>
      <c r="K19" s="20">
        <v>7717.0881964796499</v>
      </c>
      <c r="L19" s="20">
        <v>4730.6163568413504</v>
      </c>
      <c r="M19" s="20">
        <v>39009.986754076745</v>
      </c>
      <c r="N19" s="20">
        <v>14880.220566650878</v>
      </c>
      <c r="O19" s="20">
        <v>10675.632622655199</v>
      </c>
      <c r="P19" s="46">
        <v>4204.5879439956798</v>
      </c>
      <c r="Q19" s="46">
        <v>0</v>
      </c>
      <c r="R19" s="46">
        <v>24129.766187425899</v>
      </c>
    </row>
    <row r="20" spans="1:18" ht="14.25" customHeight="1" x14ac:dyDescent="0.2">
      <c r="A20" s="94">
        <v>2003</v>
      </c>
      <c r="B20" s="94">
        <v>4</v>
      </c>
      <c r="C20" s="16" t="s">
        <v>45</v>
      </c>
      <c r="D20" s="19">
        <v>16481.747982836714</v>
      </c>
      <c r="E20" s="20">
        <v>6336.2330954647095</v>
      </c>
      <c r="F20" s="20">
        <v>4062.9982678994802</v>
      </c>
      <c r="G20" s="20">
        <v>3494.3441373912683</v>
      </c>
      <c r="H20" s="20">
        <v>568.65413050821201</v>
      </c>
      <c r="I20" s="20">
        <v>26880.979346200904</v>
      </c>
      <c r="J20" s="20">
        <v>12497.788912498789</v>
      </c>
      <c r="K20" s="20">
        <v>7685.6070603833796</v>
      </c>
      <c r="L20" s="20">
        <v>4812.18185211541</v>
      </c>
      <c r="M20" s="20">
        <v>39378.768258699696</v>
      </c>
      <c r="N20" s="20">
        <v>15110.347629577409</v>
      </c>
      <c r="O20" s="20">
        <v>10828.9196814757</v>
      </c>
      <c r="P20" s="46">
        <v>4281.4279481017102</v>
      </c>
      <c r="Q20" s="46">
        <v>0</v>
      </c>
      <c r="R20" s="46">
        <v>24268.4206291222</v>
      </c>
    </row>
    <row r="21" spans="1:18" ht="14.25" customHeight="1" x14ac:dyDescent="0.2">
      <c r="A21" s="94">
        <v>2004</v>
      </c>
      <c r="B21" s="94">
        <v>1</v>
      </c>
      <c r="C21" s="16" t="s">
        <v>46</v>
      </c>
      <c r="D21" s="19">
        <v>16684.022587722277</v>
      </c>
      <c r="E21" s="20">
        <v>6473.7579530620596</v>
      </c>
      <c r="F21" s="20">
        <v>4237.8181321910097</v>
      </c>
      <c r="G21" s="20">
        <v>3653.4855165709878</v>
      </c>
      <c r="H21" s="20">
        <v>584.33261562002201</v>
      </c>
      <c r="I21" s="20">
        <v>27395.598672975346</v>
      </c>
      <c r="J21" s="20">
        <v>12960.881450497669</v>
      </c>
      <c r="K21" s="20">
        <v>8306.1248064715892</v>
      </c>
      <c r="L21" s="20">
        <v>4654.7566440260798</v>
      </c>
      <c r="M21" s="20">
        <v>40356.480123473011</v>
      </c>
      <c r="N21" s="20">
        <v>14912.836917844299</v>
      </c>
      <c r="O21" s="20">
        <v>11479.020164720399</v>
      </c>
      <c r="P21" s="46">
        <v>3433.8167531239001</v>
      </c>
      <c r="Q21" s="46">
        <v>0</v>
      </c>
      <c r="R21" s="46">
        <v>25443.643205628701</v>
      </c>
    </row>
    <row r="22" spans="1:18" ht="14.25" customHeight="1" x14ac:dyDescent="0.2">
      <c r="A22" s="94">
        <v>2004</v>
      </c>
      <c r="B22" s="94">
        <v>2</v>
      </c>
      <c r="C22" s="16" t="s">
        <v>47</v>
      </c>
      <c r="D22" s="19">
        <v>16981.40836958279</v>
      </c>
      <c r="E22" s="20">
        <v>6443.1462265014197</v>
      </c>
      <c r="F22" s="20">
        <v>4345.7561538648997</v>
      </c>
      <c r="G22" s="20">
        <v>3709.5369183368985</v>
      </c>
      <c r="H22" s="20">
        <v>636.21923552800104</v>
      </c>
      <c r="I22" s="20">
        <v>27770.310749949109</v>
      </c>
      <c r="J22" s="20">
        <v>12728.580775749389</v>
      </c>
      <c r="K22" s="20">
        <v>8102.9059771399398</v>
      </c>
      <c r="L22" s="20">
        <v>4625.6747986094497</v>
      </c>
      <c r="M22" s="20">
        <v>40498.891525698498</v>
      </c>
      <c r="N22" s="20">
        <v>15493.094774120669</v>
      </c>
      <c r="O22" s="20">
        <v>11005.4612553348</v>
      </c>
      <c r="P22" s="46">
        <v>4487.6335187858704</v>
      </c>
      <c r="Q22" s="46">
        <v>0</v>
      </c>
      <c r="R22" s="46">
        <v>25005.7967515778</v>
      </c>
    </row>
    <row r="23" spans="1:18" ht="14.25" customHeight="1" x14ac:dyDescent="0.2">
      <c r="A23" s="94">
        <v>2004</v>
      </c>
      <c r="B23" s="94">
        <v>3</v>
      </c>
      <c r="C23" s="16" t="s">
        <v>48</v>
      </c>
      <c r="D23" s="19">
        <v>17151.658071931946</v>
      </c>
      <c r="E23" s="20">
        <v>6657.8869456428001</v>
      </c>
      <c r="F23" s="20">
        <v>4483.5642187801204</v>
      </c>
      <c r="G23" s="20">
        <v>3780.5310809025805</v>
      </c>
      <c r="H23" s="20">
        <v>703.03313787753996</v>
      </c>
      <c r="I23" s="20">
        <v>28293.109236354867</v>
      </c>
      <c r="J23" s="20">
        <v>12996.076534944181</v>
      </c>
      <c r="K23" s="20">
        <v>8231.3951790932206</v>
      </c>
      <c r="L23" s="20">
        <v>4764.6813558509602</v>
      </c>
      <c r="M23" s="20">
        <v>41289.185771299046</v>
      </c>
      <c r="N23" s="20">
        <v>16030.173125370369</v>
      </c>
      <c r="O23" s="20">
        <v>11275.544922380899</v>
      </c>
      <c r="P23" s="46">
        <v>4754.6282029894701</v>
      </c>
      <c r="Q23" s="46">
        <v>0</v>
      </c>
      <c r="R23" s="46">
        <v>25259.0126459286</v>
      </c>
    </row>
    <row r="24" spans="1:18" ht="14.25" customHeight="1" x14ac:dyDescent="0.2">
      <c r="A24" s="94">
        <v>2004</v>
      </c>
      <c r="B24" s="94">
        <v>4</v>
      </c>
      <c r="C24" s="16" t="s">
        <v>49</v>
      </c>
      <c r="D24" s="19">
        <v>17431.72664262593</v>
      </c>
      <c r="E24" s="20">
        <v>6857.7257739391998</v>
      </c>
      <c r="F24" s="20">
        <v>4476.6454479029098</v>
      </c>
      <c r="G24" s="20">
        <v>3620.021771752462</v>
      </c>
      <c r="H24" s="20">
        <v>856.62367615044798</v>
      </c>
      <c r="I24" s="20">
        <v>28766.09786446804</v>
      </c>
      <c r="J24" s="20">
        <v>13081.571576978769</v>
      </c>
      <c r="K24" s="20">
        <v>8245.6522878338692</v>
      </c>
      <c r="L24" s="20">
        <v>4835.9192891449002</v>
      </c>
      <c r="M24" s="20">
        <v>41847.669441446807</v>
      </c>
      <c r="N24" s="20">
        <v>16129.189327474509</v>
      </c>
      <c r="O24" s="20">
        <v>11272.2135036652</v>
      </c>
      <c r="P24" s="46">
        <v>4856.97582380931</v>
      </c>
      <c r="Q24" s="46">
        <v>0</v>
      </c>
      <c r="R24" s="46">
        <v>25718.4801139722</v>
      </c>
    </row>
    <row r="25" spans="1:18" ht="14.25" customHeight="1" x14ac:dyDescent="0.2">
      <c r="A25" s="94">
        <v>2005</v>
      </c>
      <c r="B25" s="94">
        <v>1</v>
      </c>
      <c r="C25" s="16" t="s">
        <v>50</v>
      </c>
      <c r="D25" s="19">
        <v>17669.86939636611</v>
      </c>
      <c r="E25" s="20">
        <v>7028.5578154585091</v>
      </c>
      <c r="F25" s="20">
        <v>4676.6997936937896</v>
      </c>
      <c r="G25" s="20">
        <v>3466.1476691008197</v>
      </c>
      <c r="H25" s="20">
        <v>1210.5521245929699</v>
      </c>
      <c r="I25" s="20">
        <v>29375.127005518407</v>
      </c>
      <c r="J25" s="20">
        <v>12881.010745715339</v>
      </c>
      <c r="K25" s="20">
        <v>8065.9832430694996</v>
      </c>
      <c r="L25" s="20">
        <v>4815.0275026458403</v>
      </c>
      <c r="M25" s="20">
        <v>42256.137751233749</v>
      </c>
      <c r="N25" s="20">
        <v>16192.8865570624</v>
      </c>
      <c r="O25" s="20">
        <v>11541.8789966924</v>
      </c>
      <c r="P25" s="46">
        <v>4651.0075603699997</v>
      </c>
      <c r="Q25" s="46">
        <v>0</v>
      </c>
      <c r="R25" s="46">
        <v>26063.2511941714</v>
      </c>
    </row>
    <row r="26" spans="1:18" ht="14.25" customHeight="1" x14ac:dyDescent="0.2">
      <c r="A26" s="94">
        <v>2005</v>
      </c>
      <c r="B26" s="94">
        <v>2</v>
      </c>
      <c r="C26" s="16" t="s">
        <v>51</v>
      </c>
      <c r="D26" s="19">
        <v>17790.43157319411</v>
      </c>
      <c r="E26" s="20">
        <v>7240.6048894093692</v>
      </c>
      <c r="F26" s="20">
        <v>4501.3074068838096</v>
      </c>
      <c r="G26" s="20">
        <v>6184.5641571770893</v>
      </c>
      <c r="H26" s="20">
        <v>-1683.25675029328</v>
      </c>
      <c r="I26" s="20">
        <v>29532.343869487289</v>
      </c>
      <c r="J26" s="20">
        <v>13038.54439542519</v>
      </c>
      <c r="K26" s="20">
        <v>8102.5546354851003</v>
      </c>
      <c r="L26" s="20">
        <v>4935.9897599400902</v>
      </c>
      <c r="M26" s="20">
        <v>42570.888264912479</v>
      </c>
      <c r="N26" s="20">
        <v>15824.552785596379</v>
      </c>
      <c r="O26" s="20">
        <v>11174.747271011</v>
      </c>
      <c r="P26" s="46">
        <v>4649.8055145853796</v>
      </c>
      <c r="Q26" s="46">
        <v>0</v>
      </c>
      <c r="R26" s="46">
        <v>26746.335479316</v>
      </c>
    </row>
    <row r="27" spans="1:18" ht="14.25" customHeight="1" x14ac:dyDescent="0.2">
      <c r="A27" s="94">
        <v>2005</v>
      </c>
      <c r="B27" s="94">
        <v>3</v>
      </c>
      <c r="C27" s="16" t="s">
        <v>52</v>
      </c>
      <c r="D27" s="19">
        <v>18087.586707015122</v>
      </c>
      <c r="E27" s="20">
        <v>7363.1001671902195</v>
      </c>
      <c r="F27" s="20">
        <v>4876.9683324378802</v>
      </c>
      <c r="G27" s="20">
        <v>3662.7912812255299</v>
      </c>
      <c r="H27" s="20">
        <v>1214.1770512123501</v>
      </c>
      <c r="I27" s="20">
        <v>30327.65520664322</v>
      </c>
      <c r="J27" s="20">
        <v>13121.10927678497</v>
      </c>
      <c r="K27" s="20">
        <v>8362.6597054803005</v>
      </c>
      <c r="L27" s="20">
        <v>4758.4495713046699</v>
      </c>
      <c r="M27" s="20">
        <v>43448.764483428189</v>
      </c>
      <c r="N27" s="20">
        <v>16289.46602582074</v>
      </c>
      <c r="O27" s="20">
        <v>11617.1990120644</v>
      </c>
      <c r="P27" s="46">
        <v>4672.26701375634</v>
      </c>
      <c r="Q27" s="46">
        <v>0</v>
      </c>
      <c r="R27" s="46">
        <v>27159.298457607401</v>
      </c>
    </row>
    <row r="28" spans="1:18" ht="14.25" customHeight="1" x14ac:dyDescent="0.2">
      <c r="A28" s="94">
        <v>2005</v>
      </c>
      <c r="B28" s="94">
        <v>4</v>
      </c>
      <c r="C28" s="16" t="s">
        <v>53</v>
      </c>
      <c r="D28" s="19">
        <v>18560.969890763874</v>
      </c>
      <c r="E28" s="20">
        <v>7391.4811083645</v>
      </c>
      <c r="F28" s="20">
        <v>5044.3783868806004</v>
      </c>
      <c r="G28" s="20">
        <v>3969.8169046143403</v>
      </c>
      <c r="H28" s="20">
        <v>1074.5614822662601</v>
      </c>
      <c r="I28" s="20">
        <v>30996.829386008976</v>
      </c>
      <c r="J28" s="20">
        <v>13298.74864387349</v>
      </c>
      <c r="K28" s="20">
        <v>8471.4450985369403</v>
      </c>
      <c r="L28" s="20">
        <v>4827.3035453365501</v>
      </c>
      <c r="M28" s="20">
        <v>44295.578029882468</v>
      </c>
      <c r="N28" s="20">
        <v>16430.435762006811</v>
      </c>
      <c r="O28" s="20">
        <v>11588.551304046499</v>
      </c>
      <c r="P28" s="46">
        <v>4841.8844579603101</v>
      </c>
      <c r="Q28" s="46">
        <v>0</v>
      </c>
      <c r="R28" s="46">
        <v>27865.142267875501</v>
      </c>
    </row>
    <row r="29" spans="1:18" ht="14.25" customHeight="1" x14ac:dyDescent="0.2">
      <c r="A29" s="94">
        <v>2006</v>
      </c>
      <c r="B29" s="94">
        <v>1</v>
      </c>
      <c r="C29" s="16" t="s">
        <v>54</v>
      </c>
      <c r="D29" s="19">
        <v>18844.461599650305</v>
      </c>
      <c r="E29" s="20">
        <v>7484.0460755173008</v>
      </c>
      <c r="F29" s="20">
        <v>5071.9183489025399</v>
      </c>
      <c r="G29" s="20">
        <v>4179.1895974192603</v>
      </c>
      <c r="H29" s="20">
        <v>892.72875148328001</v>
      </c>
      <c r="I29" s="20">
        <v>31400.426024070148</v>
      </c>
      <c r="J29" s="20">
        <v>13839.723807124819</v>
      </c>
      <c r="K29" s="20">
        <v>8872.0808724382496</v>
      </c>
      <c r="L29" s="20">
        <v>4967.6429346865698</v>
      </c>
      <c r="M29" s="20">
        <v>45240.149831194969</v>
      </c>
      <c r="N29" s="20">
        <v>16960.757411571649</v>
      </c>
      <c r="O29" s="20">
        <v>11906.0992879162</v>
      </c>
      <c r="P29" s="46">
        <v>5054.6581236554503</v>
      </c>
      <c r="Q29" s="46">
        <v>0</v>
      </c>
      <c r="R29" s="46">
        <v>28279.3924196232</v>
      </c>
    </row>
    <row r="30" spans="1:18" ht="14.25" customHeight="1" x14ac:dyDescent="0.2">
      <c r="A30" s="94">
        <v>2006</v>
      </c>
      <c r="B30" s="94">
        <v>2</v>
      </c>
      <c r="C30" s="16" t="s">
        <v>55</v>
      </c>
      <c r="D30" s="19">
        <v>19136.284942969985</v>
      </c>
      <c r="E30" s="20">
        <v>7509.5263958817995</v>
      </c>
      <c r="F30" s="20">
        <v>5037.216627925709</v>
      </c>
      <c r="G30" s="20">
        <v>4198.3932493754564</v>
      </c>
      <c r="H30" s="20">
        <v>838.82337855025298</v>
      </c>
      <c r="I30" s="20">
        <v>31683.027966777496</v>
      </c>
      <c r="J30" s="20">
        <v>13927.382505786529</v>
      </c>
      <c r="K30" s="20">
        <v>8965.3433307056293</v>
      </c>
      <c r="L30" s="20">
        <v>4962.0391750809003</v>
      </c>
      <c r="M30" s="20">
        <v>45610.410472564021</v>
      </c>
      <c r="N30" s="20">
        <v>16972.721325579379</v>
      </c>
      <c r="O30" s="20">
        <v>11968.0558190466</v>
      </c>
      <c r="P30" s="46">
        <v>5004.6655065327795</v>
      </c>
      <c r="Q30" s="46">
        <v>0</v>
      </c>
      <c r="R30" s="46">
        <v>28637.6891469847</v>
      </c>
    </row>
    <row r="31" spans="1:18" ht="14.25" customHeight="1" x14ac:dyDescent="0.2">
      <c r="A31" s="94">
        <v>2006</v>
      </c>
      <c r="B31" s="94">
        <v>3</v>
      </c>
      <c r="C31" s="16" t="s">
        <v>56</v>
      </c>
      <c r="D31" s="19">
        <v>19407.819361929247</v>
      </c>
      <c r="E31" s="20">
        <v>7562.5604056231496</v>
      </c>
      <c r="F31" s="20">
        <v>5073.1198986454101</v>
      </c>
      <c r="G31" s="20">
        <v>4232.5102022797382</v>
      </c>
      <c r="H31" s="20">
        <v>840.60969636567199</v>
      </c>
      <c r="I31" s="20">
        <v>32043.499666197808</v>
      </c>
      <c r="J31" s="20">
        <v>13910.066286622719</v>
      </c>
      <c r="K31" s="20">
        <v>8837.9563502272995</v>
      </c>
      <c r="L31" s="20">
        <v>5072.1099363954199</v>
      </c>
      <c r="M31" s="20">
        <v>45953.565952820529</v>
      </c>
      <c r="N31" s="20">
        <v>17265.121357531068</v>
      </c>
      <c r="O31" s="20">
        <v>12277.4746597832</v>
      </c>
      <c r="P31" s="46">
        <v>4987.6466977478703</v>
      </c>
      <c r="Q31" s="46">
        <v>0</v>
      </c>
      <c r="R31" s="46">
        <v>28688.4445952893</v>
      </c>
    </row>
    <row r="32" spans="1:18" ht="14.25" customHeight="1" x14ac:dyDescent="0.2">
      <c r="A32" s="94">
        <v>2006</v>
      </c>
      <c r="B32" s="94">
        <v>4</v>
      </c>
      <c r="C32" s="16" t="s">
        <v>57</v>
      </c>
      <c r="D32" s="19">
        <v>19705.914659311773</v>
      </c>
      <c r="E32" s="20">
        <v>7597.3565315228207</v>
      </c>
      <c r="F32" s="20">
        <v>5434.7939313583101</v>
      </c>
      <c r="G32" s="20">
        <v>4590.6060370138657</v>
      </c>
      <c r="H32" s="20">
        <v>844.18789434444398</v>
      </c>
      <c r="I32" s="20">
        <v>32738.065122192904</v>
      </c>
      <c r="J32" s="20">
        <v>14301.27594487492</v>
      </c>
      <c r="K32" s="20">
        <v>9101.7019956317708</v>
      </c>
      <c r="L32" s="20">
        <v>5199.5739492431503</v>
      </c>
      <c r="M32" s="20">
        <v>47039.341067067828</v>
      </c>
      <c r="N32" s="20">
        <v>17842.22861633409</v>
      </c>
      <c r="O32" s="20">
        <v>12728.8432361008</v>
      </c>
      <c r="P32" s="46">
        <v>5113.3853802332897</v>
      </c>
      <c r="Q32" s="46">
        <v>0</v>
      </c>
      <c r="R32" s="46">
        <v>29197.112450733701</v>
      </c>
    </row>
    <row r="33" spans="1:18" ht="14.25" customHeight="1" x14ac:dyDescent="0.2">
      <c r="A33" s="94">
        <v>2007</v>
      </c>
      <c r="B33" s="94">
        <v>1</v>
      </c>
      <c r="C33" s="16" t="s">
        <v>58</v>
      </c>
      <c r="D33" s="19">
        <v>19786.84797530526</v>
      </c>
      <c r="E33" s="20">
        <v>7684.9319889548906</v>
      </c>
      <c r="F33" s="20">
        <v>5662.43249458231</v>
      </c>
      <c r="G33" s="20">
        <v>4749.6268296121852</v>
      </c>
      <c r="H33" s="20">
        <v>912.80566497012501</v>
      </c>
      <c r="I33" s="20">
        <v>33134.212458842463</v>
      </c>
      <c r="J33" s="20">
        <v>14593.35513629366</v>
      </c>
      <c r="K33" s="20">
        <v>9401.5529321427402</v>
      </c>
      <c r="L33" s="20">
        <v>5191.8022041509203</v>
      </c>
      <c r="M33" s="20">
        <v>47727.567595136119</v>
      </c>
      <c r="N33" s="20">
        <v>18359.75095425154</v>
      </c>
      <c r="O33" s="20">
        <v>13055.0090250709</v>
      </c>
      <c r="P33" s="46">
        <v>5304.74192918064</v>
      </c>
      <c r="Q33" s="46">
        <v>0</v>
      </c>
      <c r="R33" s="46">
        <v>29367.816640884601</v>
      </c>
    </row>
    <row r="34" spans="1:18" ht="14.25" customHeight="1" x14ac:dyDescent="0.2">
      <c r="A34" s="94">
        <v>2007</v>
      </c>
      <c r="B34" s="94">
        <v>2</v>
      </c>
      <c r="C34" s="16" t="s">
        <v>59</v>
      </c>
      <c r="D34" s="19">
        <v>20168.806914720706</v>
      </c>
      <c r="E34" s="20">
        <v>7853.2350994900098</v>
      </c>
      <c r="F34" s="20">
        <v>5726.3689477286798</v>
      </c>
      <c r="G34" s="20">
        <v>4777.770679025607</v>
      </c>
      <c r="H34" s="20">
        <v>948.59826870307302</v>
      </c>
      <c r="I34" s="20">
        <v>33748.4109619394</v>
      </c>
      <c r="J34" s="20">
        <v>15449.59740678585</v>
      </c>
      <c r="K34" s="20">
        <v>9783.8260278023899</v>
      </c>
      <c r="L34" s="20">
        <v>5665.7713789834597</v>
      </c>
      <c r="M34" s="20">
        <v>49198.008368725248</v>
      </c>
      <c r="N34" s="20">
        <v>19526.855846303042</v>
      </c>
      <c r="O34" s="20">
        <v>13789.6012223741</v>
      </c>
      <c r="P34" s="46">
        <v>5737.2546239289404</v>
      </c>
      <c r="Q34" s="46">
        <v>0</v>
      </c>
      <c r="R34" s="46">
        <v>29671.152522422199</v>
      </c>
    </row>
    <row r="35" spans="1:18" ht="14.25" customHeight="1" x14ac:dyDescent="0.2">
      <c r="A35" s="94">
        <v>2007</v>
      </c>
      <c r="B35" s="94">
        <v>3</v>
      </c>
      <c r="C35" s="16" t="s">
        <v>60</v>
      </c>
      <c r="D35" s="19">
        <v>20499.77990415653</v>
      </c>
      <c r="E35" s="20">
        <v>7996.6806555021103</v>
      </c>
      <c r="F35" s="20">
        <v>5224.0050716754604</v>
      </c>
      <c r="G35" s="20">
        <v>4234.9589405313045</v>
      </c>
      <c r="H35" s="20">
        <v>989.04613114415599</v>
      </c>
      <c r="I35" s="20">
        <v>33720.465631334097</v>
      </c>
      <c r="J35" s="20">
        <v>15689.48216699717</v>
      </c>
      <c r="K35" s="20">
        <v>9978.2234525582699</v>
      </c>
      <c r="L35" s="20">
        <v>5711.2587144388999</v>
      </c>
      <c r="M35" s="20">
        <v>49409.947798331268</v>
      </c>
      <c r="N35" s="20">
        <v>19227.188586323569</v>
      </c>
      <c r="O35" s="20">
        <v>14112.4849719062</v>
      </c>
      <c r="P35" s="46">
        <v>5114.7036144173699</v>
      </c>
      <c r="Q35" s="46">
        <v>0</v>
      </c>
      <c r="R35" s="46">
        <v>30182.759212007601</v>
      </c>
    </row>
    <row r="36" spans="1:18" ht="14.25" customHeight="1" x14ac:dyDescent="0.2">
      <c r="A36" s="94">
        <v>2007</v>
      </c>
      <c r="B36" s="94">
        <v>4</v>
      </c>
      <c r="C36" s="16" t="s">
        <v>61</v>
      </c>
      <c r="D36" s="19">
        <v>20588.329672516644</v>
      </c>
      <c r="E36" s="20">
        <v>7876.8662173914499</v>
      </c>
      <c r="F36" s="20">
        <v>5433.6225362087298</v>
      </c>
      <c r="G36" s="20">
        <v>4272.1111911745102</v>
      </c>
      <c r="H36" s="20">
        <v>1161.5113450342201</v>
      </c>
      <c r="I36" s="20">
        <v>33898.818426116821</v>
      </c>
      <c r="J36" s="20">
        <v>15997.533272930679</v>
      </c>
      <c r="K36" s="20">
        <v>10241.6229789154</v>
      </c>
      <c r="L36" s="20">
        <v>5755.9102940152798</v>
      </c>
      <c r="M36" s="20">
        <v>49896.351699047504</v>
      </c>
      <c r="N36" s="20">
        <v>18988.041753796071</v>
      </c>
      <c r="O36" s="20">
        <v>13956.5997679185</v>
      </c>
      <c r="P36" s="46">
        <v>5031.44198587757</v>
      </c>
      <c r="Q36" s="46">
        <v>0</v>
      </c>
      <c r="R36" s="46">
        <v>30908.309945251502</v>
      </c>
    </row>
    <row r="37" spans="1:18" ht="14.25" customHeight="1" x14ac:dyDescent="0.2">
      <c r="A37" s="94">
        <v>2008</v>
      </c>
      <c r="B37" s="94">
        <v>1</v>
      </c>
      <c r="C37" s="16" t="s">
        <v>62</v>
      </c>
      <c r="D37" s="19">
        <v>20920.626501586798</v>
      </c>
      <c r="E37" s="20">
        <v>8196.6676901234096</v>
      </c>
      <c r="F37" s="20">
        <v>5059.0171898584904</v>
      </c>
      <c r="G37" s="20">
        <v>3875.0592186938302</v>
      </c>
      <c r="H37" s="20">
        <v>1183.95797116466</v>
      </c>
      <c r="I37" s="20">
        <v>34176.311381568696</v>
      </c>
      <c r="J37" s="20">
        <v>15947.283573618681</v>
      </c>
      <c r="K37" s="20">
        <v>9948.1439509291104</v>
      </c>
      <c r="L37" s="20">
        <v>5999.1396226895704</v>
      </c>
      <c r="M37" s="20">
        <v>50123.594955187378</v>
      </c>
      <c r="N37" s="20">
        <v>19330.838386039948</v>
      </c>
      <c r="O37" s="20">
        <v>14205.5878616829</v>
      </c>
      <c r="P37" s="46">
        <v>5125.2505243570504</v>
      </c>
      <c r="Q37" s="46">
        <v>0</v>
      </c>
      <c r="R37" s="46">
        <v>30792.756569147299</v>
      </c>
    </row>
    <row r="38" spans="1:18" ht="14.25" customHeight="1" x14ac:dyDescent="0.2">
      <c r="A38" s="94">
        <v>2008</v>
      </c>
      <c r="B38" s="94">
        <v>2</v>
      </c>
      <c r="C38" s="16" t="s">
        <v>63</v>
      </c>
      <c r="D38" s="19">
        <v>20969.170280560986</v>
      </c>
      <c r="E38" s="20">
        <v>8142.0842401483496</v>
      </c>
      <c r="F38" s="20">
        <v>5218.2169042345504</v>
      </c>
      <c r="G38" s="20">
        <v>4208.1552545415407</v>
      </c>
      <c r="H38" s="20">
        <v>1010.0616496930101</v>
      </c>
      <c r="I38" s="20">
        <v>34329.471424943884</v>
      </c>
      <c r="J38" s="20">
        <v>16057.44700233973</v>
      </c>
      <c r="K38" s="20">
        <v>10127.352175620999</v>
      </c>
      <c r="L38" s="20">
        <v>5930.0948267187296</v>
      </c>
      <c r="M38" s="20">
        <v>50386.918427283614</v>
      </c>
      <c r="N38" s="20">
        <v>18964.83989115218</v>
      </c>
      <c r="O38" s="20">
        <v>13647.492455732099</v>
      </c>
      <c r="P38" s="46">
        <v>5317.3474354200798</v>
      </c>
      <c r="Q38" s="46">
        <v>0</v>
      </c>
      <c r="R38" s="46">
        <v>31422.078536131401</v>
      </c>
    </row>
    <row r="39" spans="1:18" ht="14.25" customHeight="1" x14ac:dyDescent="0.2">
      <c r="A39" s="94">
        <v>2008</v>
      </c>
      <c r="B39" s="94">
        <v>3</v>
      </c>
      <c r="C39" s="16" t="s">
        <v>64</v>
      </c>
      <c r="D39" s="19">
        <v>20807.679568233641</v>
      </c>
      <c r="E39" s="20">
        <v>8171.6339228062798</v>
      </c>
      <c r="F39" s="20">
        <v>5231.8182900923703</v>
      </c>
      <c r="G39" s="20">
        <v>4117.9796189793906</v>
      </c>
      <c r="H39" s="20">
        <v>1113.8386711129799</v>
      </c>
      <c r="I39" s="20">
        <v>34211.131781132295</v>
      </c>
      <c r="J39" s="20">
        <v>16534.468912690059</v>
      </c>
      <c r="K39" s="20">
        <v>10519.154719799501</v>
      </c>
      <c r="L39" s="20">
        <v>6015.3141928905598</v>
      </c>
      <c r="M39" s="20">
        <v>50745.600693822358</v>
      </c>
      <c r="N39" s="20">
        <v>19403.969522471209</v>
      </c>
      <c r="O39" s="20">
        <v>13596.954162141799</v>
      </c>
      <c r="P39" s="46">
        <v>5807.0153603294102</v>
      </c>
      <c r="Q39" s="46">
        <v>0</v>
      </c>
      <c r="R39" s="46">
        <v>31341.6311713512</v>
      </c>
    </row>
    <row r="40" spans="1:18" ht="14.25" customHeight="1" x14ac:dyDescent="0.2">
      <c r="A40" s="94">
        <v>2008</v>
      </c>
      <c r="B40" s="94">
        <v>4</v>
      </c>
      <c r="C40" s="16" t="s">
        <v>65</v>
      </c>
      <c r="D40" s="19">
        <v>20333.038303057045</v>
      </c>
      <c r="E40" s="20">
        <v>8275.0818665071001</v>
      </c>
      <c r="F40" s="20">
        <v>5045.9746305856797</v>
      </c>
      <c r="G40" s="20">
        <v>3829.1712115226001</v>
      </c>
      <c r="H40" s="20">
        <v>1216.8034190630799</v>
      </c>
      <c r="I40" s="20">
        <v>33654.094800149825</v>
      </c>
      <c r="J40" s="20">
        <v>17012.093307758751</v>
      </c>
      <c r="K40" s="20">
        <v>11061.6767001549</v>
      </c>
      <c r="L40" s="20">
        <v>5950.41660760385</v>
      </c>
      <c r="M40" s="20">
        <v>50666.188107908572</v>
      </c>
      <c r="N40" s="20">
        <v>19409.762191916721</v>
      </c>
      <c r="O40" s="20">
        <v>13819.5094908224</v>
      </c>
      <c r="P40" s="46">
        <v>5590.2527010943204</v>
      </c>
      <c r="Q40" s="46">
        <v>0</v>
      </c>
      <c r="R40" s="46">
        <v>31256.425915991898</v>
      </c>
    </row>
    <row r="41" spans="1:18" ht="14.25" customHeight="1" x14ac:dyDescent="0.2">
      <c r="A41" s="94">
        <v>2009</v>
      </c>
      <c r="B41" s="94">
        <v>1</v>
      </c>
      <c r="C41" s="16" t="s">
        <v>66</v>
      </c>
      <c r="D41" s="19">
        <v>20521.142726465972</v>
      </c>
      <c r="E41" s="20">
        <v>8229.8986717431399</v>
      </c>
      <c r="F41" s="20">
        <v>4819.1536001268696</v>
      </c>
      <c r="G41" s="20">
        <v>3499.1135014037095</v>
      </c>
      <c r="H41" s="20">
        <v>1320.0400987231601</v>
      </c>
      <c r="I41" s="20">
        <v>33570.194998335981</v>
      </c>
      <c r="J41" s="20">
        <v>16878.533910790858</v>
      </c>
      <c r="K41" s="20">
        <v>11005.030565000699</v>
      </c>
      <c r="L41" s="20">
        <v>5873.50334579016</v>
      </c>
      <c r="M41" s="20">
        <v>50448.728909126839</v>
      </c>
      <c r="N41" s="20">
        <v>19529.606365494779</v>
      </c>
      <c r="O41" s="20">
        <v>14253.7091374305</v>
      </c>
      <c r="P41" s="46">
        <v>5275.8972280642802</v>
      </c>
      <c r="Q41" s="46">
        <v>0</v>
      </c>
      <c r="R41" s="46">
        <v>30919.122543631998</v>
      </c>
    </row>
    <row r="42" spans="1:18" ht="14.25" customHeight="1" x14ac:dyDescent="0.2">
      <c r="A42" s="94">
        <v>2009</v>
      </c>
      <c r="B42" s="94">
        <v>2</v>
      </c>
      <c r="C42" s="16" t="s">
        <v>67</v>
      </c>
      <c r="D42" s="19">
        <v>20463.944691248835</v>
      </c>
      <c r="E42" s="20">
        <v>8212.2229409298398</v>
      </c>
      <c r="F42" s="20">
        <v>4628.3003892281004</v>
      </c>
      <c r="G42" s="20">
        <v>3422.3630347210501</v>
      </c>
      <c r="H42" s="20">
        <v>1205.93735450705</v>
      </c>
      <c r="I42" s="20">
        <v>33304.468021406778</v>
      </c>
      <c r="J42" s="20">
        <v>16155.76555305088</v>
      </c>
      <c r="K42" s="20">
        <v>10292.8491936635</v>
      </c>
      <c r="L42" s="20">
        <v>5862.91635938738</v>
      </c>
      <c r="M42" s="20">
        <v>49460.233574457656</v>
      </c>
      <c r="N42" s="20">
        <v>18841.767491825369</v>
      </c>
      <c r="O42" s="20">
        <v>13793.7778457238</v>
      </c>
      <c r="P42" s="46">
        <v>5047.9896461015696</v>
      </c>
      <c r="Q42" s="46">
        <v>0</v>
      </c>
      <c r="R42" s="46">
        <v>30618.4660826322</v>
      </c>
    </row>
    <row r="43" spans="1:18" ht="14.25" customHeight="1" x14ac:dyDescent="0.2">
      <c r="A43" s="94">
        <v>2009</v>
      </c>
      <c r="B43" s="94">
        <v>3</v>
      </c>
      <c r="C43" s="16" t="s">
        <v>68</v>
      </c>
      <c r="D43" s="19">
        <v>20479.731057440389</v>
      </c>
      <c r="E43" s="20">
        <v>8331.4975233964506</v>
      </c>
      <c r="F43" s="20">
        <v>4849.4073329844996</v>
      </c>
      <c r="G43" s="20">
        <v>3494.4797195197198</v>
      </c>
      <c r="H43" s="20">
        <v>1354.9276134647801</v>
      </c>
      <c r="I43" s="20">
        <v>33660.635913821337</v>
      </c>
      <c r="J43" s="20">
        <v>16132.292113832109</v>
      </c>
      <c r="K43" s="20">
        <v>10275.836531106699</v>
      </c>
      <c r="L43" s="20">
        <v>5856.4555827254098</v>
      </c>
      <c r="M43" s="20">
        <v>49792.928027653448</v>
      </c>
      <c r="N43" s="20">
        <v>18808.196999830492</v>
      </c>
      <c r="O43" s="20">
        <v>13765.5163091104</v>
      </c>
      <c r="P43" s="46">
        <v>5042.6806907200898</v>
      </c>
      <c r="Q43" s="46">
        <v>0</v>
      </c>
      <c r="R43" s="46">
        <v>30984.731027822902</v>
      </c>
    </row>
    <row r="44" spans="1:18" ht="14.25" customHeight="1" x14ac:dyDescent="0.2">
      <c r="A44" s="94">
        <v>2009</v>
      </c>
      <c r="B44" s="94">
        <v>4</v>
      </c>
      <c r="C44" s="16" t="s">
        <v>69</v>
      </c>
      <c r="D44" s="19">
        <v>20504.515278838891</v>
      </c>
      <c r="E44" s="20">
        <v>8232.6580532890002</v>
      </c>
      <c r="F44" s="20">
        <v>4782.9544662418102</v>
      </c>
      <c r="G44" s="20">
        <v>3448.8121071145802</v>
      </c>
      <c r="H44" s="20">
        <v>1334.1423591272301</v>
      </c>
      <c r="I44" s="20">
        <v>33520.1277983697</v>
      </c>
      <c r="J44" s="20">
        <v>16242.191855595509</v>
      </c>
      <c r="K44" s="20">
        <v>9984.55895532662</v>
      </c>
      <c r="L44" s="20">
        <v>6257.6329002688899</v>
      </c>
      <c r="M44" s="20">
        <v>49762.319653965213</v>
      </c>
      <c r="N44" s="20">
        <v>18762.78412160269</v>
      </c>
      <c r="O44" s="20">
        <v>13632.464760982601</v>
      </c>
      <c r="P44" s="46">
        <v>5130.3193606200903</v>
      </c>
      <c r="Q44" s="46">
        <v>0</v>
      </c>
      <c r="R44" s="46">
        <v>30999.535532362501</v>
      </c>
    </row>
    <row r="45" spans="1:18" ht="14.25" customHeight="1" x14ac:dyDescent="0.2">
      <c r="A45" s="94">
        <v>2010</v>
      </c>
      <c r="B45" s="94">
        <v>1</v>
      </c>
      <c r="C45" s="16" t="s">
        <v>70</v>
      </c>
      <c r="D45" s="19">
        <v>20342.665175476581</v>
      </c>
      <c r="E45" s="20">
        <v>8275.9459506358289</v>
      </c>
      <c r="F45" s="20">
        <v>4967.4840632012101</v>
      </c>
      <c r="G45" s="20">
        <v>3676.1450496812404</v>
      </c>
      <c r="H45" s="20">
        <v>1291.33901351997</v>
      </c>
      <c r="I45" s="20">
        <v>33586.095189313623</v>
      </c>
      <c r="J45" s="20">
        <v>16154.82918038868</v>
      </c>
      <c r="K45" s="20">
        <v>10160.223001127901</v>
      </c>
      <c r="L45" s="20">
        <v>5994.6061792607798</v>
      </c>
      <c r="M45" s="20">
        <v>49740.924369702305</v>
      </c>
      <c r="N45" s="20">
        <v>18603.707148831629</v>
      </c>
      <c r="O45" s="20">
        <v>13239.966377770401</v>
      </c>
      <c r="P45" s="46">
        <v>5363.7407710612297</v>
      </c>
      <c r="Q45" s="46">
        <v>0</v>
      </c>
      <c r="R45" s="46">
        <v>31137.2172208708</v>
      </c>
    </row>
    <row r="46" spans="1:18" ht="14.25" customHeight="1" x14ac:dyDescent="0.2">
      <c r="A46" s="94">
        <v>2010</v>
      </c>
      <c r="B46" s="94">
        <v>2</v>
      </c>
      <c r="C46" s="16" t="s">
        <v>71</v>
      </c>
      <c r="D46" s="19">
        <v>20815.830693327258</v>
      </c>
      <c r="E46" s="20">
        <v>8337.5035947890101</v>
      </c>
      <c r="F46" s="20">
        <v>5014.8055916857302</v>
      </c>
      <c r="G46" s="20">
        <v>3676.5395693199803</v>
      </c>
      <c r="H46" s="20">
        <v>1338.2660223657499</v>
      </c>
      <c r="I46" s="20">
        <v>34168.139879801995</v>
      </c>
      <c r="J46" s="20">
        <v>16623.357309295992</v>
      </c>
      <c r="K46" s="20">
        <v>10438.561646795801</v>
      </c>
      <c r="L46" s="20">
        <v>6184.7956625001898</v>
      </c>
      <c r="M46" s="20">
        <v>50791.497189097987</v>
      </c>
      <c r="N46" s="20">
        <v>19189.717506971698</v>
      </c>
      <c r="O46" s="20">
        <v>13453.075136532199</v>
      </c>
      <c r="P46" s="46">
        <v>5736.6423704395002</v>
      </c>
      <c r="Q46" s="46">
        <v>0</v>
      </c>
      <c r="R46" s="46">
        <v>31601.7796821263</v>
      </c>
    </row>
    <row r="47" spans="1:18" ht="14.25" customHeight="1" x14ac:dyDescent="0.2">
      <c r="A47" s="94">
        <v>2010</v>
      </c>
      <c r="B47" s="94">
        <v>3</v>
      </c>
      <c r="C47" s="16" t="s">
        <v>72</v>
      </c>
      <c r="D47" s="19">
        <v>20906.659411893692</v>
      </c>
      <c r="E47" s="20">
        <v>8340.6742112297998</v>
      </c>
      <c r="F47" s="20">
        <v>5046.3649385715098</v>
      </c>
      <c r="G47" s="20">
        <v>3704.2711264863301</v>
      </c>
      <c r="H47" s="20">
        <v>1342.0938120851799</v>
      </c>
      <c r="I47" s="20">
        <v>34293.698561694997</v>
      </c>
      <c r="J47" s="20">
        <v>16479.26745334061</v>
      </c>
      <c r="K47" s="20">
        <v>10249.0073527769</v>
      </c>
      <c r="L47" s="20">
        <v>6230.2601005637098</v>
      </c>
      <c r="M47" s="20">
        <v>50772.966015035607</v>
      </c>
      <c r="N47" s="20">
        <v>19212.866649655771</v>
      </c>
      <c r="O47" s="20">
        <v>13233.7953954717</v>
      </c>
      <c r="P47" s="46">
        <v>5979.0712541840703</v>
      </c>
      <c r="Q47" s="46">
        <v>0</v>
      </c>
      <c r="R47" s="46">
        <v>31560.0993653798</v>
      </c>
    </row>
    <row r="48" spans="1:18" ht="14.25" customHeight="1" x14ac:dyDescent="0.2">
      <c r="A48" s="94">
        <v>2010</v>
      </c>
      <c r="B48" s="94">
        <v>4</v>
      </c>
      <c r="C48" s="16" t="s">
        <v>73</v>
      </c>
      <c r="D48" s="19">
        <v>21117.556629323841</v>
      </c>
      <c r="E48" s="20">
        <v>8514.9137520790591</v>
      </c>
      <c r="F48" s="20">
        <v>5082.6733699865999</v>
      </c>
      <c r="G48" s="20">
        <v>3762.50236609186</v>
      </c>
      <c r="H48" s="20">
        <v>1320.1710038947399</v>
      </c>
      <c r="I48" s="20">
        <v>34715.1437513895</v>
      </c>
      <c r="J48" s="20">
        <v>16152.802955933548</v>
      </c>
      <c r="K48" s="20">
        <v>9865.4088748080794</v>
      </c>
      <c r="L48" s="20">
        <v>6287.3940811254697</v>
      </c>
      <c r="M48" s="20">
        <v>50867.946707323048</v>
      </c>
      <c r="N48" s="20">
        <v>19549.013916865959</v>
      </c>
      <c r="O48" s="20">
        <v>13342.877620834</v>
      </c>
      <c r="P48" s="46">
        <v>6206.1362960319602</v>
      </c>
      <c r="Q48" s="46">
        <v>0</v>
      </c>
      <c r="R48" s="46">
        <v>31318.9327904571</v>
      </c>
    </row>
    <row r="49" spans="1:18" ht="14.25" customHeight="1" x14ac:dyDescent="0.2">
      <c r="A49" s="94">
        <v>2011</v>
      </c>
      <c r="B49" s="94">
        <v>1</v>
      </c>
      <c r="C49" s="16" t="s">
        <v>74</v>
      </c>
      <c r="D49" s="19">
        <v>21431.998733376724</v>
      </c>
      <c r="E49" s="20">
        <v>8791.0362957050493</v>
      </c>
      <c r="F49" s="20">
        <v>5051.6932562004904</v>
      </c>
      <c r="G49" s="20">
        <v>3692.0741949007006</v>
      </c>
      <c r="H49" s="20">
        <v>1359.61906129979</v>
      </c>
      <c r="I49" s="20">
        <v>35274.728285282268</v>
      </c>
      <c r="J49" s="20">
        <v>16843.04276248295</v>
      </c>
      <c r="K49" s="20">
        <v>10180.482932012799</v>
      </c>
      <c r="L49" s="20">
        <v>6662.5598304701498</v>
      </c>
      <c r="M49" s="20">
        <v>52117.771047765214</v>
      </c>
      <c r="N49" s="20">
        <v>20158.663146524639</v>
      </c>
      <c r="O49" s="20">
        <v>13922.161618766801</v>
      </c>
      <c r="P49" s="46">
        <v>6236.5015277578404</v>
      </c>
      <c r="Q49" s="46">
        <v>0</v>
      </c>
      <c r="R49" s="46">
        <v>31959.107901240499</v>
      </c>
    </row>
    <row r="50" spans="1:18" ht="14.25" customHeight="1" x14ac:dyDescent="0.2">
      <c r="A50" s="94">
        <v>2011</v>
      </c>
      <c r="B50" s="94">
        <v>2</v>
      </c>
      <c r="C50" s="16" t="s">
        <v>75</v>
      </c>
      <c r="D50" s="19">
        <v>21497.163986883603</v>
      </c>
      <c r="E50" s="20">
        <v>8342.9903531135897</v>
      </c>
      <c r="F50" s="20">
        <v>5276.1285394874503</v>
      </c>
      <c r="G50" s="20">
        <v>3841.9046951669407</v>
      </c>
      <c r="H50" s="20">
        <v>1434.2238443205099</v>
      </c>
      <c r="I50" s="20">
        <v>35116.282879484643</v>
      </c>
      <c r="J50" s="20">
        <v>17379.536826406402</v>
      </c>
      <c r="K50" s="20">
        <v>10642.4848000198</v>
      </c>
      <c r="L50" s="20">
        <v>6737.0520263866001</v>
      </c>
      <c r="M50" s="20">
        <v>52495.819705891045</v>
      </c>
      <c r="N50" s="20">
        <v>20233.206643449001</v>
      </c>
      <c r="O50" s="20">
        <v>13874.7175271207</v>
      </c>
      <c r="P50" s="46">
        <v>6358.4891163283</v>
      </c>
      <c r="Q50" s="46">
        <v>0</v>
      </c>
      <c r="R50" s="46">
        <v>32262.613062442098</v>
      </c>
    </row>
    <row r="51" spans="1:18" ht="14.25" customHeight="1" x14ac:dyDescent="0.2">
      <c r="A51" s="94">
        <v>2011</v>
      </c>
      <c r="B51" s="94">
        <v>3</v>
      </c>
      <c r="C51" s="16" t="s">
        <v>76</v>
      </c>
      <c r="D51" s="19">
        <v>21611.646922010863</v>
      </c>
      <c r="E51" s="20">
        <v>8336.4609405341489</v>
      </c>
      <c r="F51" s="20">
        <v>5176.2376998452401</v>
      </c>
      <c r="G51" s="20">
        <v>3722.3288090127999</v>
      </c>
      <c r="H51" s="20">
        <v>1453.90889083244</v>
      </c>
      <c r="I51" s="20">
        <v>35124.345562390256</v>
      </c>
      <c r="J51" s="20">
        <v>17764.449408739729</v>
      </c>
      <c r="K51" s="20">
        <v>10879.8396466545</v>
      </c>
      <c r="L51" s="20">
        <v>6884.6097620852297</v>
      </c>
      <c r="M51" s="20">
        <v>52888.794971129988</v>
      </c>
      <c r="N51" s="20">
        <v>20269.038876403101</v>
      </c>
      <c r="O51" s="20">
        <v>13956.7009431798</v>
      </c>
      <c r="P51" s="46">
        <v>6312.3379332232998</v>
      </c>
      <c r="Q51" s="46">
        <v>0</v>
      </c>
      <c r="R51" s="46">
        <v>32619.756094726901</v>
      </c>
    </row>
    <row r="52" spans="1:18" ht="14.25" customHeight="1" x14ac:dyDescent="0.2">
      <c r="A52" s="94">
        <v>2011</v>
      </c>
      <c r="B52" s="94">
        <v>4</v>
      </c>
      <c r="C52" s="16" t="s">
        <v>77</v>
      </c>
      <c r="D52" s="19">
        <v>21741.158802806876</v>
      </c>
      <c r="E52" s="20">
        <v>8301.89503898355</v>
      </c>
      <c r="F52" s="20">
        <v>5091.2138110106798</v>
      </c>
      <c r="G52" s="20">
        <v>3706.4021777121297</v>
      </c>
      <c r="H52" s="20">
        <v>1384.8116332985501</v>
      </c>
      <c r="I52" s="20">
        <v>35134.267652801107</v>
      </c>
      <c r="J52" s="20">
        <v>17912.794490828219</v>
      </c>
      <c r="K52" s="20">
        <v>11060.756268930299</v>
      </c>
      <c r="L52" s="20">
        <v>6852.0382218979203</v>
      </c>
      <c r="M52" s="20">
        <v>53047.06214362933</v>
      </c>
      <c r="N52" s="20">
        <v>20143.887986177859</v>
      </c>
      <c r="O52" s="20">
        <v>13803.63132481</v>
      </c>
      <c r="P52" s="46">
        <v>6340.25666136786</v>
      </c>
      <c r="Q52" s="46">
        <v>0</v>
      </c>
      <c r="R52" s="46">
        <v>32903.174157451504</v>
      </c>
    </row>
    <row r="53" spans="1:18" ht="14.25" customHeight="1" x14ac:dyDescent="0.2">
      <c r="A53" s="94">
        <v>2012</v>
      </c>
      <c r="B53" s="94">
        <v>1</v>
      </c>
      <c r="C53" s="16" t="s">
        <v>78</v>
      </c>
      <c r="D53" s="19">
        <v>21758.056063838067</v>
      </c>
      <c r="E53" s="20">
        <v>8467.9781190671092</v>
      </c>
      <c r="F53" s="20">
        <v>5238.1323111061602</v>
      </c>
      <c r="G53" s="20">
        <v>3895.7320360076101</v>
      </c>
      <c r="H53" s="20">
        <v>1342.4002750985501</v>
      </c>
      <c r="I53" s="20">
        <v>35464.166494011341</v>
      </c>
      <c r="J53" s="20">
        <v>17760.62768087607</v>
      </c>
      <c r="K53" s="20">
        <v>11164.3424790805</v>
      </c>
      <c r="L53" s="20">
        <v>6596.2852017955702</v>
      </c>
      <c r="M53" s="20">
        <v>53224.794174887415</v>
      </c>
      <c r="N53" s="20">
        <v>19918.627762515142</v>
      </c>
      <c r="O53" s="20">
        <v>13502.2984178017</v>
      </c>
      <c r="P53" s="46">
        <v>6416.3293447134402</v>
      </c>
      <c r="Q53" s="46">
        <v>0</v>
      </c>
      <c r="R53" s="46">
        <v>33306.166412372302</v>
      </c>
    </row>
    <row r="54" spans="1:18" ht="14.25" customHeight="1" x14ac:dyDescent="0.2">
      <c r="A54" s="94">
        <v>2012</v>
      </c>
      <c r="B54" s="94">
        <v>2</v>
      </c>
      <c r="C54" s="16" t="s">
        <v>79</v>
      </c>
      <c r="D54" s="19">
        <v>21918.062409932601</v>
      </c>
      <c r="E54" s="20">
        <v>8577.4353566137397</v>
      </c>
      <c r="F54" s="20">
        <v>4920.0519322509899</v>
      </c>
      <c r="G54" s="20">
        <v>3616.2646896215701</v>
      </c>
      <c r="H54" s="20">
        <v>1303.78724262942</v>
      </c>
      <c r="I54" s="20">
        <v>35415.549698797331</v>
      </c>
      <c r="J54" s="20">
        <v>17448.699412814141</v>
      </c>
      <c r="K54" s="20">
        <v>11002.362435859101</v>
      </c>
      <c r="L54" s="20">
        <v>6446.33697695504</v>
      </c>
      <c r="M54" s="20">
        <v>52864.249111611469</v>
      </c>
      <c r="N54" s="20">
        <v>19578.339613256099</v>
      </c>
      <c r="O54" s="20">
        <v>13383.7922403459</v>
      </c>
      <c r="P54" s="46">
        <v>6194.5473729101996</v>
      </c>
      <c r="Q54" s="46">
        <v>0</v>
      </c>
      <c r="R54" s="46">
        <v>33285.909498355402</v>
      </c>
    </row>
    <row r="55" spans="1:18" ht="14.25" customHeight="1" x14ac:dyDescent="0.2">
      <c r="A55" s="94">
        <v>2012</v>
      </c>
      <c r="B55" s="94">
        <v>3</v>
      </c>
      <c r="C55" s="16" t="s">
        <v>80</v>
      </c>
      <c r="D55" s="19">
        <v>22123.443094802373</v>
      </c>
      <c r="E55" s="20">
        <v>8519.4568641651804</v>
      </c>
      <c r="F55" s="20">
        <v>4853.6143899518202</v>
      </c>
      <c r="G55" s="20">
        <v>3651.3270343346203</v>
      </c>
      <c r="H55" s="20">
        <v>1202.2873556172001</v>
      </c>
      <c r="I55" s="20">
        <v>35496.514348919372</v>
      </c>
      <c r="J55" s="20">
        <v>17436.50697495414</v>
      </c>
      <c r="K55" s="20">
        <v>11049.1180953192</v>
      </c>
      <c r="L55" s="20">
        <v>6387.3888796349402</v>
      </c>
      <c r="M55" s="20">
        <v>52933.021323873516</v>
      </c>
      <c r="N55" s="20">
        <v>19436.286339368009</v>
      </c>
      <c r="O55" s="20">
        <v>13269.5974931616</v>
      </c>
      <c r="P55" s="46">
        <v>6166.6888462064098</v>
      </c>
      <c r="Q55" s="46">
        <v>0</v>
      </c>
      <c r="R55" s="46">
        <v>33496.734984505398</v>
      </c>
    </row>
    <row r="56" spans="1:18" ht="14.25" customHeight="1" x14ac:dyDescent="0.2">
      <c r="A56" s="94">
        <v>2012</v>
      </c>
      <c r="B56" s="94">
        <v>4</v>
      </c>
      <c r="C56" s="16" t="s">
        <v>81</v>
      </c>
      <c r="D56" s="19">
        <v>22720.179510646434</v>
      </c>
      <c r="E56" s="20">
        <v>8620.0310127718003</v>
      </c>
      <c r="F56" s="20">
        <v>5072.9300331710001</v>
      </c>
      <c r="G56" s="20">
        <v>3861.31727643165</v>
      </c>
      <c r="H56" s="20">
        <v>1211.6127567393501</v>
      </c>
      <c r="I56" s="20">
        <v>36413.140556589235</v>
      </c>
      <c r="J56" s="20">
        <v>17822.72157469601</v>
      </c>
      <c r="K56" s="20">
        <v>11280.841408407299</v>
      </c>
      <c r="L56" s="20">
        <v>6541.8801662887099</v>
      </c>
      <c r="M56" s="20">
        <v>54235.862131285248</v>
      </c>
      <c r="N56" s="20">
        <v>20196.376512001909</v>
      </c>
      <c r="O56" s="20">
        <v>13908.5046194882</v>
      </c>
      <c r="P56" s="46">
        <v>6287.87189251371</v>
      </c>
      <c r="Q56" s="46">
        <v>0</v>
      </c>
      <c r="R56" s="46">
        <v>34039.485619283303</v>
      </c>
    </row>
    <row r="57" spans="1:18" ht="14.25" customHeight="1" x14ac:dyDescent="0.2">
      <c r="A57" s="94">
        <v>2013</v>
      </c>
      <c r="B57" s="94">
        <v>1</v>
      </c>
      <c r="C57" s="16" t="s">
        <v>82</v>
      </c>
      <c r="D57" s="19">
        <v>23045.337245889845</v>
      </c>
      <c r="E57" s="20">
        <v>8529.1401547912501</v>
      </c>
      <c r="F57" s="20">
        <v>5277.3733763519303</v>
      </c>
      <c r="G57" s="20">
        <v>4006.6962238654405</v>
      </c>
      <c r="H57" s="20">
        <v>1270.6771524864901</v>
      </c>
      <c r="I57" s="20">
        <v>36851.850777033025</v>
      </c>
      <c r="J57" s="20">
        <v>18278.557294271879</v>
      </c>
      <c r="K57" s="20">
        <v>11390.980313771201</v>
      </c>
      <c r="L57" s="20">
        <v>6887.5769805006803</v>
      </c>
      <c r="M57" s="20">
        <v>55130.408071304904</v>
      </c>
      <c r="N57" s="20">
        <v>20630.700933477397</v>
      </c>
      <c r="O57" s="20">
        <v>14173.3773815433</v>
      </c>
      <c r="P57" s="46">
        <v>6457.3235519340997</v>
      </c>
      <c r="Q57" s="46">
        <v>0</v>
      </c>
      <c r="R57" s="46">
        <v>34499.7071378275</v>
      </c>
    </row>
    <row r="58" spans="1:18" ht="14.25" customHeight="1" x14ac:dyDescent="0.2">
      <c r="A58" s="94">
        <v>2013</v>
      </c>
      <c r="B58" s="94">
        <v>2</v>
      </c>
      <c r="C58" s="16" t="s">
        <v>83</v>
      </c>
      <c r="D58" s="19">
        <v>23332.312021832047</v>
      </c>
      <c r="E58" s="20">
        <v>8668.6668641201395</v>
      </c>
      <c r="F58" s="20">
        <v>5303.05624919619</v>
      </c>
      <c r="G58" s="20">
        <v>4078.9708263573602</v>
      </c>
      <c r="H58" s="20">
        <v>1224.08542283883</v>
      </c>
      <c r="I58" s="20">
        <v>37304.035135148377</v>
      </c>
      <c r="J58" s="20">
        <v>18662.809824361411</v>
      </c>
      <c r="K58" s="20">
        <v>11635.781507681</v>
      </c>
      <c r="L58" s="20">
        <v>7027.0283166804102</v>
      </c>
      <c r="M58" s="20">
        <v>55966.844959509792</v>
      </c>
      <c r="N58" s="20">
        <v>21083.333089780881</v>
      </c>
      <c r="O58" s="20">
        <v>14528.6469422753</v>
      </c>
      <c r="P58" s="46">
        <v>6554.6861475055803</v>
      </c>
      <c r="Q58" s="46">
        <v>0</v>
      </c>
      <c r="R58" s="46">
        <v>34883.511869728798</v>
      </c>
    </row>
    <row r="59" spans="1:18" ht="14.25" customHeight="1" x14ac:dyDescent="0.2">
      <c r="A59" s="94">
        <v>2013</v>
      </c>
      <c r="B59" s="94">
        <v>3</v>
      </c>
      <c r="C59" s="16" t="s">
        <v>84</v>
      </c>
      <c r="D59" s="19">
        <v>23633.581359097581</v>
      </c>
      <c r="E59" s="20">
        <v>8571.9652747982109</v>
      </c>
      <c r="F59" s="20">
        <v>5540.9917680059698</v>
      </c>
      <c r="G59" s="20">
        <v>4259.0941405066496</v>
      </c>
      <c r="H59" s="20">
        <v>1281.8976274993199</v>
      </c>
      <c r="I59" s="20">
        <v>37746.538401901766</v>
      </c>
      <c r="J59" s="20">
        <v>18850.80694989382</v>
      </c>
      <c r="K59" s="20">
        <v>11862.316865327</v>
      </c>
      <c r="L59" s="20">
        <v>6988.4900845668199</v>
      </c>
      <c r="M59" s="20">
        <v>56597.345351795586</v>
      </c>
      <c r="N59" s="20">
        <v>21168.204788643488</v>
      </c>
      <c r="O59" s="20">
        <v>14582.6633594331</v>
      </c>
      <c r="P59" s="46">
        <v>6585.5414292103897</v>
      </c>
      <c r="Q59" s="46">
        <v>0</v>
      </c>
      <c r="R59" s="46">
        <v>35429.140563152097</v>
      </c>
    </row>
    <row r="60" spans="1:18" ht="14.25" customHeight="1" x14ac:dyDescent="0.2">
      <c r="A60" s="94">
        <v>2013</v>
      </c>
      <c r="B60" s="94">
        <v>4</v>
      </c>
      <c r="C60" s="16" t="s">
        <v>85</v>
      </c>
      <c r="D60" s="19">
        <v>23604.34249634291</v>
      </c>
      <c r="E60" s="20">
        <v>8899.5721258948106</v>
      </c>
      <c r="F60" s="20">
        <v>5741.2496809964796</v>
      </c>
      <c r="G60" s="20">
        <v>4404.3302677198399</v>
      </c>
      <c r="H60" s="20">
        <v>1336.9194132766399</v>
      </c>
      <c r="I60" s="20">
        <v>38245.164303234196</v>
      </c>
      <c r="J60" s="20">
        <v>18531.43784382235</v>
      </c>
      <c r="K60" s="20">
        <v>11834.5079415091</v>
      </c>
      <c r="L60" s="20">
        <v>6696.9299023132498</v>
      </c>
      <c r="M60" s="20">
        <v>56776.602147056547</v>
      </c>
      <c r="N60" s="20">
        <v>21157.852292633081</v>
      </c>
      <c r="O60" s="20">
        <v>14689.8268644237</v>
      </c>
      <c r="P60" s="46">
        <v>6468.0254282093802</v>
      </c>
      <c r="Q60" s="46">
        <v>0</v>
      </c>
      <c r="R60" s="46">
        <v>35618.749854423499</v>
      </c>
    </row>
    <row r="61" spans="1:18" ht="14.25" customHeight="1" x14ac:dyDescent="0.2">
      <c r="A61" s="94">
        <v>2014</v>
      </c>
      <c r="B61" s="94">
        <v>1</v>
      </c>
      <c r="C61" s="16" t="s">
        <v>86</v>
      </c>
      <c r="D61" s="19">
        <v>23782.323580261873</v>
      </c>
      <c r="E61" s="20">
        <v>9057.6908828088999</v>
      </c>
      <c r="F61" s="20">
        <v>5849.0238176415796</v>
      </c>
      <c r="G61" s="20">
        <v>4427.2865715940598</v>
      </c>
      <c r="H61" s="20">
        <v>1421.7372460475201</v>
      </c>
      <c r="I61" s="20">
        <v>38689.038280712353</v>
      </c>
      <c r="J61" s="20">
        <v>18499.215204692449</v>
      </c>
      <c r="K61" s="20">
        <v>11758.7237081847</v>
      </c>
      <c r="L61" s="20">
        <v>6740.4914965077496</v>
      </c>
      <c r="M61" s="20">
        <v>57188.253485404799</v>
      </c>
      <c r="N61" s="20">
        <v>21181.743651094119</v>
      </c>
      <c r="O61" s="20">
        <v>14238.897464112501</v>
      </c>
      <c r="P61" s="46">
        <v>6942.8461869816201</v>
      </c>
      <c r="Q61" s="46">
        <v>0</v>
      </c>
      <c r="R61" s="46">
        <v>36006.509834310702</v>
      </c>
    </row>
    <row r="62" spans="1:18" ht="14.25" customHeight="1" x14ac:dyDescent="0.2">
      <c r="A62" s="94">
        <v>2014</v>
      </c>
      <c r="B62" s="94">
        <v>2</v>
      </c>
      <c r="C62" s="16" t="s">
        <v>87</v>
      </c>
      <c r="D62" s="19">
        <v>23882.486416310949</v>
      </c>
      <c r="E62" s="20">
        <v>9047.9445091110611</v>
      </c>
      <c r="F62" s="20">
        <v>5935.1721878505396</v>
      </c>
      <c r="G62" s="20">
        <v>4708.7615540627194</v>
      </c>
      <c r="H62" s="20">
        <v>1226.41063378782</v>
      </c>
      <c r="I62" s="20">
        <v>38865.603113272547</v>
      </c>
      <c r="J62" s="20">
        <v>18658.37668482518</v>
      </c>
      <c r="K62" s="20">
        <v>11827.8015156005</v>
      </c>
      <c r="L62" s="20">
        <v>6830.5751692246804</v>
      </c>
      <c r="M62" s="20">
        <v>57523.979798097731</v>
      </c>
      <c r="N62" s="20">
        <v>21002.39769685988</v>
      </c>
      <c r="O62" s="20">
        <v>14318.3023975989</v>
      </c>
      <c r="P62" s="46">
        <v>6684.09529926098</v>
      </c>
      <c r="Q62" s="46">
        <v>0</v>
      </c>
      <c r="R62" s="46">
        <v>36521.5821012378</v>
      </c>
    </row>
    <row r="63" spans="1:18" ht="14.25" customHeight="1" x14ac:dyDescent="0.2">
      <c r="A63" s="94">
        <v>2014</v>
      </c>
      <c r="B63" s="94">
        <v>3</v>
      </c>
      <c r="C63" s="16" t="s">
        <v>88</v>
      </c>
      <c r="D63" s="19">
        <v>23963.797526452727</v>
      </c>
      <c r="E63" s="20">
        <v>9205.4468591221812</v>
      </c>
      <c r="F63" s="20">
        <v>6169.1044726308</v>
      </c>
      <c r="G63" s="20">
        <v>4873.9724556639803</v>
      </c>
      <c r="H63" s="20">
        <v>1295.1320169668199</v>
      </c>
      <c r="I63" s="20">
        <v>39338.348858205703</v>
      </c>
      <c r="J63" s="20">
        <v>18886.736504647532</v>
      </c>
      <c r="K63" s="20">
        <v>11985.720813059501</v>
      </c>
      <c r="L63" s="20">
        <v>6901.0156915880298</v>
      </c>
      <c r="M63" s="20">
        <v>58225.085362853235</v>
      </c>
      <c r="N63" s="20">
        <v>21415.682075767869</v>
      </c>
      <c r="O63" s="20">
        <v>14690.822477408499</v>
      </c>
      <c r="P63" s="46">
        <v>6724.8595983593696</v>
      </c>
      <c r="Q63" s="46">
        <v>0</v>
      </c>
      <c r="R63" s="46">
        <v>36809.403287085399</v>
      </c>
    </row>
    <row r="64" spans="1:18" ht="14.25" customHeight="1" x14ac:dyDescent="0.2">
      <c r="A64" s="94">
        <v>2014</v>
      </c>
      <c r="B64" s="94">
        <v>4</v>
      </c>
      <c r="C64" s="16" t="s">
        <v>89</v>
      </c>
      <c r="D64" s="19">
        <v>23888.776059361444</v>
      </c>
      <c r="E64" s="20">
        <v>9130.2408549292904</v>
      </c>
      <c r="F64" s="20">
        <v>6305.9899875875899</v>
      </c>
      <c r="G64" s="20">
        <v>4982.6544757217098</v>
      </c>
      <c r="H64" s="20">
        <v>1323.3355118658801</v>
      </c>
      <c r="I64" s="20">
        <v>39325.006901878325</v>
      </c>
      <c r="J64" s="20">
        <v>19201.127142097132</v>
      </c>
      <c r="K64" s="20">
        <v>12232.111335567301</v>
      </c>
      <c r="L64" s="20">
        <v>6969.0158065298301</v>
      </c>
      <c r="M64" s="20">
        <v>58526.134043975457</v>
      </c>
      <c r="N64" s="20">
        <v>21512.268123970651</v>
      </c>
      <c r="O64" s="20">
        <v>14591.170439654299</v>
      </c>
      <c r="P64" s="46">
        <v>6921.0976843163498</v>
      </c>
      <c r="Q64" s="46">
        <v>0</v>
      </c>
      <c r="R64" s="46">
        <v>37013.865920004901</v>
      </c>
    </row>
    <row r="65" spans="1:18" ht="14.25" customHeight="1" x14ac:dyDescent="0.2">
      <c r="A65" s="94">
        <v>2015</v>
      </c>
      <c r="B65" s="94">
        <v>1</v>
      </c>
      <c r="C65" s="16" t="s">
        <v>90</v>
      </c>
      <c r="D65" s="19">
        <v>23987.35039571139</v>
      </c>
      <c r="E65" s="20">
        <v>9090.7449882712699</v>
      </c>
      <c r="F65" s="20">
        <v>6304.48600582571</v>
      </c>
      <c r="G65" s="20">
        <v>4980.6250495691302</v>
      </c>
      <c r="H65" s="20">
        <v>1323.86095625658</v>
      </c>
      <c r="I65" s="20">
        <v>39382.581389808372</v>
      </c>
      <c r="J65" s="20">
        <v>19250.074344759778</v>
      </c>
      <c r="K65" s="20">
        <v>12403.264582420899</v>
      </c>
      <c r="L65" s="20">
        <v>6846.8097623388803</v>
      </c>
      <c r="M65" s="20">
        <v>58632.65573456815</v>
      </c>
      <c r="N65" s="20">
        <v>21697.377744082842</v>
      </c>
      <c r="O65" s="20">
        <v>14660.087316573101</v>
      </c>
      <c r="P65" s="46">
        <v>7037.2904275097399</v>
      </c>
      <c r="Q65" s="46">
        <v>0</v>
      </c>
      <c r="R65" s="46">
        <v>36935.277990485301</v>
      </c>
    </row>
    <row r="66" spans="1:18" ht="14.25" customHeight="1" x14ac:dyDescent="0.2">
      <c r="A66" s="94">
        <v>2015</v>
      </c>
      <c r="B66" s="94">
        <v>2</v>
      </c>
      <c r="C66" s="16" t="s">
        <v>91</v>
      </c>
      <c r="D66" s="19">
        <v>24125.932902003991</v>
      </c>
      <c r="E66" s="20">
        <v>9114.2938644904898</v>
      </c>
      <c r="F66" s="20">
        <v>6575.1719685008602</v>
      </c>
      <c r="G66" s="20">
        <v>5276.8953346237204</v>
      </c>
      <c r="H66" s="20">
        <v>1298.2766338771401</v>
      </c>
      <c r="I66" s="20">
        <v>39815.398734995339</v>
      </c>
      <c r="J66" s="20">
        <v>19227.08919811912</v>
      </c>
      <c r="K66" s="20">
        <v>12303.849248005999</v>
      </c>
      <c r="L66" s="20">
        <v>6923.2399501131204</v>
      </c>
      <c r="M66" s="20">
        <v>59042.487933114462</v>
      </c>
      <c r="N66" s="20">
        <v>22006.105392654859</v>
      </c>
      <c r="O66" s="20">
        <v>14754.8045503457</v>
      </c>
      <c r="P66" s="46">
        <v>7251.3008423091596</v>
      </c>
      <c r="Q66" s="46">
        <v>0</v>
      </c>
      <c r="R66" s="46">
        <v>37036.382540459599</v>
      </c>
    </row>
    <row r="67" spans="1:18" ht="14.25" customHeight="1" x14ac:dyDescent="0.2">
      <c r="A67" s="94">
        <v>2015</v>
      </c>
      <c r="B67" s="94">
        <v>3</v>
      </c>
      <c r="C67" s="16" t="s">
        <v>92</v>
      </c>
      <c r="D67" s="19">
        <v>24345.499545131996</v>
      </c>
      <c r="E67" s="20">
        <v>9193.3448932235115</v>
      </c>
      <c r="F67" s="20">
        <v>6291.9709976574504</v>
      </c>
      <c r="G67" s="20">
        <v>5019.2619446339204</v>
      </c>
      <c r="H67" s="20">
        <v>1272.70905302353</v>
      </c>
      <c r="I67" s="20">
        <v>39830.815436012956</v>
      </c>
      <c r="J67" s="20">
        <v>18696.814199051398</v>
      </c>
      <c r="K67" s="20">
        <v>11902.211393752999</v>
      </c>
      <c r="L67" s="20">
        <v>6794.6028052984002</v>
      </c>
      <c r="M67" s="20">
        <v>58527.629635064353</v>
      </c>
      <c r="N67" s="20">
        <v>21668.76402309498</v>
      </c>
      <c r="O67" s="20">
        <v>14617.7139733438</v>
      </c>
      <c r="P67" s="46">
        <v>7051.0500497511803</v>
      </c>
      <c r="Q67" s="46">
        <v>0</v>
      </c>
      <c r="R67" s="46">
        <v>36858.865611969501</v>
      </c>
    </row>
    <row r="68" spans="1:18" ht="14.25" customHeight="1" x14ac:dyDescent="0.2">
      <c r="A68" s="94">
        <v>2015</v>
      </c>
      <c r="B68" s="94">
        <v>4</v>
      </c>
      <c r="C68" s="16" t="s">
        <v>93</v>
      </c>
      <c r="D68" s="19">
        <v>24219.770670693662</v>
      </c>
      <c r="E68" s="20">
        <v>9125.9890417738497</v>
      </c>
      <c r="F68" s="20">
        <v>6175.1517502946299</v>
      </c>
      <c r="G68" s="20">
        <v>4930.5647083307795</v>
      </c>
      <c r="H68" s="20">
        <v>1244.58704196385</v>
      </c>
      <c r="I68" s="20">
        <v>39520.911462762146</v>
      </c>
      <c r="J68" s="20">
        <v>19205.5082875876</v>
      </c>
      <c r="K68" s="20">
        <v>12177.251969917999</v>
      </c>
      <c r="L68" s="20">
        <v>7028.2563176696003</v>
      </c>
      <c r="M68" s="20">
        <v>58726.419750349742</v>
      </c>
      <c r="N68" s="20">
        <v>21474.705687162932</v>
      </c>
      <c r="O68" s="20">
        <v>14666.2418850092</v>
      </c>
      <c r="P68" s="46">
        <v>6808.4638021537303</v>
      </c>
      <c r="Q68" s="46">
        <v>0</v>
      </c>
      <c r="R68" s="46">
        <v>37251.714063186802</v>
      </c>
    </row>
    <row r="69" spans="1:18" ht="14.25" customHeight="1" x14ac:dyDescent="0.2">
      <c r="A69" s="94">
        <v>2016</v>
      </c>
      <c r="B69" s="94">
        <v>1</v>
      </c>
      <c r="C69" s="16" t="s">
        <v>94</v>
      </c>
      <c r="D69" s="19">
        <v>24629.21664862079</v>
      </c>
      <c r="E69" s="20">
        <v>9311.8252469532399</v>
      </c>
      <c r="F69" s="20">
        <v>6159.7783226777901</v>
      </c>
      <c r="G69" s="20">
        <v>4891.6621676806399</v>
      </c>
      <c r="H69" s="20">
        <v>1268.11615499715</v>
      </c>
      <c r="I69" s="20">
        <v>40100.820218251822</v>
      </c>
      <c r="J69" s="20">
        <v>19070.801470975188</v>
      </c>
      <c r="K69" s="20">
        <v>12081.594185870499</v>
      </c>
      <c r="L69" s="20">
        <v>6989.2072851046896</v>
      </c>
      <c r="M69" s="20">
        <v>59171.621689227009</v>
      </c>
      <c r="N69" s="20">
        <v>21798.151525454021</v>
      </c>
      <c r="O69" s="20">
        <v>14884.152423187301</v>
      </c>
      <c r="P69" s="46">
        <v>6913.99910226672</v>
      </c>
      <c r="Q69" s="46">
        <v>0</v>
      </c>
      <c r="R69" s="46">
        <v>37373.470163773003</v>
      </c>
    </row>
    <row r="70" spans="1:18" ht="14.25" customHeight="1" x14ac:dyDescent="0.2">
      <c r="A70" s="94">
        <v>2016</v>
      </c>
      <c r="B70" s="94">
        <v>2</v>
      </c>
      <c r="C70" s="16" t="s">
        <v>95</v>
      </c>
      <c r="D70" s="19">
        <v>24793.363278113877</v>
      </c>
      <c r="E70" s="20">
        <v>9442.0922307372603</v>
      </c>
      <c r="F70" s="20">
        <v>6549.2159087877599</v>
      </c>
      <c r="G70" s="20">
        <v>5107.3658145977197</v>
      </c>
      <c r="H70" s="20">
        <v>1441.85009419004</v>
      </c>
      <c r="I70" s="20">
        <v>40784.671417638892</v>
      </c>
      <c r="J70" s="20">
        <v>18812.03284129332</v>
      </c>
      <c r="K70" s="20">
        <v>11750.5088199414</v>
      </c>
      <c r="L70" s="20">
        <v>7061.5240213519201</v>
      </c>
      <c r="M70" s="20">
        <v>59596.704258932208</v>
      </c>
      <c r="N70" s="20">
        <v>22205.298737537662</v>
      </c>
      <c r="O70" s="20">
        <v>14926.9003755014</v>
      </c>
      <c r="P70" s="46">
        <v>7278.3983620362596</v>
      </c>
      <c r="Q70" s="46">
        <v>0</v>
      </c>
      <c r="R70" s="46">
        <v>37391.405521394503</v>
      </c>
    </row>
    <row r="71" spans="1:18" ht="14.25" customHeight="1" x14ac:dyDescent="0.2">
      <c r="A71" s="94">
        <v>2016</v>
      </c>
      <c r="B71" s="94">
        <v>3</v>
      </c>
      <c r="C71" s="16" t="s">
        <v>96</v>
      </c>
      <c r="D71" s="19">
        <v>25148.000837144318</v>
      </c>
      <c r="E71" s="20">
        <v>9503.3856671495905</v>
      </c>
      <c r="F71" s="20">
        <v>6924.5780823552204</v>
      </c>
      <c r="G71" s="20">
        <v>5448.4302694020707</v>
      </c>
      <c r="H71" s="20">
        <v>1476.1478129531499</v>
      </c>
      <c r="I71" s="20">
        <v>41575.964586649134</v>
      </c>
      <c r="J71" s="20">
        <v>19592.445283470301</v>
      </c>
      <c r="K71" s="20">
        <v>12190.7842912334</v>
      </c>
      <c r="L71" s="20">
        <v>7401.6609922368998</v>
      </c>
      <c r="M71" s="20">
        <v>61168.409870119431</v>
      </c>
      <c r="N71" s="20">
        <v>23291.091457155278</v>
      </c>
      <c r="O71" s="20">
        <v>15500.8923613522</v>
      </c>
      <c r="P71" s="46">
        <v>7790.1990958030801</v>
      </c>
      <c r="Q71" s="46">
        <v>0</v>
      </c>
      <c r="R71" s="46">
        <v>37877.318412964203</v>
      </c>
    </row>
    <row r="72" spans="1:18" ht="14.25" customHeight="1" x14ac:dyDescent="0.2">
      <c r="A72" s="94">
        <v>2016</v>
      </c>
      <c r="B72" s="94">
        <v>4</v>
      </c>
      <c r="C72" s="16" t="s">
        <v>97</v>
      </c>
      <c r="D72" s="19">
        <v>25392.963418627907</v>
      </c>
      <c r="E72" s="20">
        <v>9611.8345903327499</v>
      </c>
      <c r="F72" s="20">
        <v>7007.3219355593501</v>
      </c>
      <c r="G72" s="20">
        <v>5534.2661244637502</v>
      </c>
      <c r="H72" s="20">
        <v>1473.0558110955999</v>
      </c>
      <c r="I72" s="20">
        <v>42012.119944520004</v>
      </c>
      <c r="J72" s="20">
        <v>19653.33239707239</v>
      </c>
      <c r="K72" s="20">
        <v>12217.9825650167</v>
      </c>
      <c r="L72" s="20">
        <v>7435.3498320556901</v>
      </c>
      <c r="M72" s="20">
        <v>61665.45234159239</v>
      </c>
      <c r="N72" s="20">
        <v>23536.374885317211</v>
      </c>
      <c r="O72" s="20">
        <v>15564.2276718719</v>
      </c>
      <c r="P72" s="46">
        <v>7972.1472134453097</v>
      </c>
      <c r="Q72" s="46">
        <v>0</v>
      </c>
      <c r="R72" s="46">
        <v>38129.077456275198</v>
      </c>
    </row>
    <row r="73" spans="1:18" ht="14.25" customHeight="1" x14ac:dyDescent="0.2">
      <c r="A73" s="94">
        <v>2017</v>
      </c>
      <c r="B73" s="94">
        <v>1</v>
      </c>
      <c r="C73" s="16" t="s">
        <v>98</v>
      </c>
      <c r="D73" s="19">
        <v>25516.293440360379</v>
      </c>
      <c r="E73" s="20">
        <v>9733.5358898674804</v>
      </c>
      <c r="F73" s="20">
        <v>6761.3241205883005</v>
      </c>
      <c r="G73" s="20">
        <v>5283.83267290814</v>
      </c>
      <c r="H73" s="20">
        <v>1477.49144768016</v>
      </c>
      <c r="I73" s="20">
        <v>42011.153450816157</v>
      </c>
      <c r="J73" s="20">
        <v>20305.728925171741</v>
      </c>
      <c r="K73" s="20">
        <v>12692.519273415201</v>
      </c>
      <c r="L73" s="20">
        <v>7613.2096517565396</v>
      </c>
      <c r="M73" s="20">
        <v>62316.882375987901</v>
      </c>
      <c r="N73" s="20">
        <v>23535.514007284921</v>
      </c>
      <c r="O73" s="20">
        <v>15850.1756578729</v>
      </c>
      <c r="P73" s="46">
        <v>7685.3383494120199</v>
      </c>
      <c r="Q73" s="46">
        <v>0</v>
      </c>
      <c r="R73" s="46">
        <v>38781.368368702999</v>
      </c>
    </row>
    <row r="74" spans="1:18" ht="14.25" customHeight="1" x14ac:dyDescent="0.2">
      <c r="A74" s="94">
        <v>2017</v>
      </c>
      <c r="B74" s="94">
        <v>2</v>
      </c>
      <c r="C74" s="16" t="s">
        <v>99</v>
      </c>
      <c r="D74" s="19">
        <v>25421.866754086066</v>
      </c>
      <c r="E74" s="20">
        <v>9805.3525289371701</v>
      </c>
      <c r="F74" s="20">
        <v>6948.5390840559503</v>
      </c>
      <c r="G74" s="20">
        <v>5399.7272190633603</v>
      </c>
      <c r="H74" s="20">
        <v>1548.81186499259</v>
      </c>
      <c r="I74" s="20">
        <v>42175.758367079186</v>
      </c>
      <c r="J74" s="20">
        <v>20733.86450902166</v>
      </c>
      <c r="K74" s="20">
        <v>12964.3869602218</v>
      </c>
      <c r="L74" s="20">
        <v>7769.4775487998604</v>
      </c>
      <c r="M74" s="20">
        <v>62909.622876100846</v>
      </c>
      <c r="N74" s="20">
        <v>23801.647150730259</v>
      </c>
      <c r="O74" s="20">
        <v>15873.808512388499</v>
      </c>
      <c r="P74" s="46">
        <v>7927.8386383417601</v>
      </c>
      <c r="Q74" s="46">
        <v>0</v>
      </c>
      <c r="R74" s="46">
        <v>39107.975725370598</v>
      </c>
    </row>
    <row r="75" spans="1:18" ht="14.25" customHeight="1" x14ac:dyDescent="0.2">
      <c r="A75" s="94">
        <v>2017</v>
      </c>
      <c r="B75" s="94">
        <v>3</v>
      </c>
      <c r="C75" s="16" t="s">
        <v>100</v>
      </c>
      <c r="D75" s="19">
        <v>25585.384274308151</v>
      </c>
      <c r="E75" s="20">
        <v>9870.2979851441196</v>
      </c>
      <c r="F75" s="20">
        <v>7064.3035760294497</v>
      </c>
      <c r="G75" s="20">
        <v>5530.2430465874695</v>
      </c>
      <c r="H75" s="20">
        <v>1534.06052944198</v>
      </c>
      <c r="I75" s="20">
        <v>42519.985835481726</v>
      </c>
      <c r="J75" s="20">
        <v>21548.419438313278</v>
      </c>
      <c r="K75" s="20">
        <v>13248.426801092501</v>
      </c>
      <c r="L75" s="20">
        <v>8299.9926372207792</v>
      </c>
      <c r="M75" s="20">
        <v>64068.405273795004</v>
      </c>
      <c r="N75" s="20">
        <v>24395.709354183222</v>
      </c>
      <c r="O75" s="20">
        <v>16295.827426901</v>
      </c>
      <c r="P75" s="46">
        <v>8099.8819272822202</v>
      </c>
      <c r="Q75" s="46">
        <v>0</v>
      </c>
      <c r="R75" s="46">
        <v>39672.695919611797</v>
      </c>
    </row>
    <row r="76" spans="1:18" ht="14.25" customHeight="1" x14ac:dyDescent="0.2">
      <c r="A76" s="94">
        <v>2017</v>
      </c>
      <c r="B76" s="94">
        <v>4</v>
      </c>
      <c r="C76" s="16" t="s">
        <v>101</v>
      </c>
      <c r="D76" s="19">
        <v>25928.279517690909</v>
      </c>
      <c r="E76" s="20">
        <v>9990.1450010960907</v>
      </c>
      <c r="F76" s="20">
        <v>7282.2140279963796</v>
      </c>
      <c r="G76" s="20">
        <v>5739.1235754054596</v>
      </c>
      <c r="H76" s="20">
        <v>1543.09045259092</v>
      </c>
      <c r="I76" s="20">
        <v>43200.638546783375</v>
      </c>
      <c r="J76" s="20">
        <v>21320.911182651609</v>
      </c>
      <c r="K76" s="20">
        <v>13428.058778369101</v>
      </c>
      <c r="L76" s="20">
        <v>7892.8524042825102</v>
      </c>
      <c r="M76" s="20">
        <v>64521.549729434984</v>
      </c>
      <c r="N76" s="20">
        <v>24782.529013592561</v>
      </c>
      <c r="O76" s="20">
        <v>16481.8118186791</v>
      </c>
      <c r="P76" s="46">
        <v>8300.7171949134608</v>
      </c>
      <c r="Q76" s="46">
        <v>0</v>
      </c>
      <c r="R76" s="46">
        <v>39739.020715842402</v>
      </c>
    </row>
    <row r="77" spans="1:18" ht="14.25" customHeight="1" x14ac:dyDescent="0.2">
      <c r="A77" s="94">
        <v>2018</v>
      </c>
      <c r="B77" s="94">
        <v>1</v>
      </c>
      <c r="C77" s="16" t="s">
        <v>102</v>
      </c>
      <c r="D77" s="19">
        <v>26302.808452266461</v>
      </c>
      <c r="E77" s="20">
        <v>10041.322357267391</v>
      </c>
      <c r="F77" s="20">
        <v>7449.2893455985404</v>
      </c>
      <c r="G77" s="20">
        <v>5948.0282932691007</v>
      </c>
      <c r="H77" s="20">
        <v>1501.26105232944</v>
      </c>
      <c r="I77" s="20">
        <v>43793.420155132393</v>
      </c>
      <c r="J77" s="20">
        <v>21397.507724979809</v>
      </c>
      <c r="K77" s="20">
        <v>13201.590222693099</v>
      </c>
      <c r="L77" s="20">
        <v>8195.9175022867094</v>
      </c>
      <c r="M77" s="20">
        <v>65190.927880112198</v>
      </c>
      <c r="N77" s="20">
        <v>25428.775418710153</v>
      </c>
      <c r="O77" s="20">
        <v>16622.508845303601</v>
      </c>
      <c r="P77" s="46">
        <v>8806.2665734065504</v>
      </c>
      <c r="Q77" s="46">
        <v>0</v>
      </c>
      <c r="R77" s="46">
        <v>39762.152461402002</v>
      </c>
    </row>
    <row r="78" spans="1:18" ht="14.25" customHeight="1" x14ac:dyDescent="0.2">
      <c r="A78" s="94">
        <v>2018</v>
      </c>
      <c r="B78" s="94">
        <v>2</v>
      </c>
      <c r="C78" s="16" t="s">
        <v>103</v>
      </c>
      <c r="D78" s="19">
        <v>26418.450770701878</v>
      </c>
      <c r="E78" s="20">
        <v>10110.53539072674</v>
      </c>
      <c r="F78" s="20">
        <v>7248.4744420626403</v>
      </c>
      <c r="G78" s="20">
        <v>5815.1151423665306</v>
      </c>
      <c r="H78" s="20">
        <v>1433.3592996961099</v>
      </c>
      <c r="I78" s="20">
        <v>43777.460603491258</v>
      </c>
      <c r="J78" s="20">
        <v>21664.77374314177</v>
      </c>
      <c r="K78" s="20">
        <v>13344.8614310086</v>
      </c>
      <c r="L78" s="20">
        <v>8319.9123121331704</v>
      </c>
      <c r="M78" s="20">
        <v>65442.234346633028</v>
      </c>
      <c r="N78" s="20">
        <v>24946.235960681872</v>
      </c>
      <c r="O78" s="20">
        <v>16713.866009764701</v>
      </c>
      <c r="P78" s="46">
        <v>8232.3699509171693</v>
      </c>
      <c r="Q78" s="46">
        <v>0</v>
      </c>
      <c r="R78" s="46">
        <v>40495.998385951199</v>
      </c>
    </row>
    <row r="79" spans="1:18" ht="14.25" customHeight="1" x14ac:dyDescent="0.2">
      <c r="A79" s="94">
        <v>2018</v>
      </c>
      <c r="B79" s="94">
        <v>3</v>
      </c>
      <c r="C79" s="16" t="s">
        <v>104</v>
      </c>
      <c r="D79" s="19">
        <v>26581.02672994139</v>
      </c>
      <c r="E79" s="20">
        <v>10199.135875222179</v>
      </c>
      <c r="F79" s="20">
        <v>7005.0188324134997</v>
      </c>
      <c r="G79" s="20">
        <v>5508.0625876506492</v>
      </c>
      <c r="H79" s="20">
        <v>1496.95624476285</v>
      </c>
      <c r="I79" s="20">
        <v>43785.18143757707</v>
      </c>
      <c r="J79" s="20">
        <v>22039.548571542371</v>
      </c>
      <c r="K79" s="20">
        <v>13570.621675914501</v>
      </c>
      <c r="L79" s="20">
        <v>8468.9268956278702</v>
      </c>
      <c r="M79" s="20">
        <v>65824.730009119434</v>
      </c>
      <c r="N79" s="20">
        <v>25317.333736703891</v>
      </c>
      <c r="O79" s="20">
        <v>17063.094663370499</v>
      </c>
      <c r="P79" s="46">
        <v>8254.2390733333905</v>
      </c>
      <c r="Q79" s="46">
        <v>0</v>
      </c>
      <c r="R79" s="46">
        <v>40507.396272415499</v>
      </c>
    </row>
    <row r="80" spans="1:18" ht="14.25" customHeight="1" x14ac:dyDescent="0.2">
      <c r="A80" s="94">
        <v>2018</v>
      </c>
      <c r="B80" s="94">
        <v>4</v>
      </c>
      <c r="C80" s="16" t="s">
        <v>105</v>
      </c>
      <c r="D80" s="19">
        <v>27110.581904713628</v>
      </c>
      <c r="E80" s="20">
        <v>10309.8969484879</v>
      </c>
      <c r="F80" s="20">
        <v>6945.1210385000104</v>
      </c>
      <c r="G80" s="20">
        <v>5467.0495802462601</v>
      </c>
      <c r="H80" s="20">
        <v>1478.0714582537501</v>
      </c>
      <c r="I80" s="20">
        <v>44365.599891701539</v>
      </c>
      <c r="J80" s="20">
        <v>21902.636650504181</v>
      </c>
      <c r="K80" s="20">
        <v>13394.9199174483</v>
      </c>
      <c r="L80" s="20">
        <v>8507.7167330558805</v>
      </c>
      <c r="M80" s="20">
        <v>66268.236542205719</v>
      </c>
      <c r="N80" s="20">
        <v>25396.315272546799</v>
      </c>
      <c r="O80" s="20">
        <v>16847.1003725011</v>
      </c>
      <c r="P80" s="46">
        <v>8549.2149000456993</v>
      </c>
      <c r="Q80" s="46">
        <v>0</v>
      </c>
      <c r="R80" s="46">
        <v>40871.921269658902</v>
      </c>
    </row>
    <row r="81" spans="1:23" ht="14.25" customHeight="1" x14ac:dyDescent="0.2">
      <c r="A81" s="94">
        <v>2019</v>
      </c>
      <c r="B81" s="94">
        <v>1</v>
      </c>
      <c r="C81" s="16" t="s">
        <v>106</v>
      </c>
      <c r="D81" s="19">
        <v>27069.178081972488</v>
      </c>
      <c r="E81" s="20">
        <v>10455.23007329605</v>
      </c>
      <c r="F81" s="20">
        <v>7348.83249214856</v>
      </c>
      <c r="G81" s="20">
        <v>5778.0099667074501</v>
      </c>
      <c r="H81" s="20">
        <v>1570.82252544111</v>
      </c>
      <c r="I81" s="20">
        <v>44873.2406474171</v>
      </c>
      <c r="J81" s="20">
        <v>22074.382488855961</v>
      </c>
      <c r="K81" s="20">
        <v>13502.4735057125</v>
      </c>
      <c r="L81" s="20">
        <v>8571.9089831434594</v>
      </c>
      <c r="M81" s="20">
        <v>66947.623136273061</v>
      </c>
      <c r="N81" s="20">
        <v>25766.17787223186</v>
      </c>
      <c r="O81" s="20">
        <v>17194.791174562499</v>
      </c>
      <c r="P81" s="46">
        <v>8571.3866976693607</v>
      </c>
      <c r="Q81" s="46">
        <v>0</v>
      </c>
      <c r="R81" s="46">
        <v>41181.4452640413</v>
      </c>
    </row>
    <row r="82" spans="1:23" ht="14.25" customHeight="1" x14ac:dyDescent="0.2">
      <c r="A82" s="94">
        <v>2019</v>
      </c>
      <c r="B82" s="94">
        <v>2</v>
      </c>
      <c r="C82" s="16" t="s">
        <v>107</v>
      </c>
      <c r="D82" s="19">
        <v>27298.862296501142</v>
      </c>
      <c r="E82" s="20">
        <v>10652.213376944681</v>
      </c>
      <c r="F82" s="20">
        <v>7367.0061224205201</v>
      </c>
      <c r="G82" s="20">
        <v>5831.9197907731595</v>
      </c>
      <c r="H82" s="20">
        <v>1535.0863316473601</v>
      </c>
      <c r="I82" s="20">
        <v>45318.081795866339</v>
      </c>
      <c r="J82" s="20">
        <v>22221.266392304882</v>
      </c>
      <c r="K82" s="20">
        <v>13624.274689863199</v>
      </c>
      <c r="L82" s="20">
        <v>8596.9917024416809</v>
      </c>
      <c r="M82" s="20">
        <v>67539.348188171221</v>
      </c>
      <c r="N82" s="20">
        <v>26023.65431798403</v>
      </c>
      <c r="O82" s="20">
        <v>17225.548814590002</v>
      </c>
      <c r="P82" s="46">
        <v>8798.1055033940302</v>
      </c>
      <c r="Q82" s="46">
        <v>0</v>
      </c>
      <c r="R82" s="46">
        <v>41515.693870187097</v>
      </c>
    </row>
    <row r="83" spans="1:23" ht="14.25" customHeight="1" x14ac:dyDescent="0.2">
      <c r="A83" s="94">
        <v>2019</v>
      </c>
      <c r="B83" s="94">
        <v>3</v>
      </c>
      <c r="C83" s="16" t="s">
        <v>108</v>
      </c>
      <c r="D83" s="19">
        <v>27180.298333882689</v>
      </c>
      <c r="E83" s="20">
        <v>10847.82074248834</v>
      </c>
      <c r="F83" s="20">
        <v>7472.3798870153896</v>
      </c>
      <c r="G83" s="20">
        <v>5906.3314600366693</v>
      </c>
      <c r="H83" s="20">
        <v>1566.04842697872</v>
      </c>
      <c r="I83" s="20">
        <v>45500.498963386417</v>
      </c>
      <c r="J83" s="20">
        <v>23206.790639102011</v>
      </c>
      <c r="K83" s="20">
        <v>13619.060682543801</v>
      </c>
      <c r="L83" s="20">
        <v>9587.7299565582107</v>
      </c>
      <c r="M83" s="20">
        <v>68707.289602488425</v>
      </c>
      <c r="N83" s="20">
        <v>26797.115048883679</v>
      </c>
      <c r="O83" s="20">
        <v>17586.316304473901</v>
      </c>
      <c r="P83" s="46">
        <v>9210.7987444097798</v>
      </c>
      <c r="Q83" s="46">
        <v>0</v>
      </c>
      <c r="R83" s="46">
        <v>41910.174553604797</v>
      </c>
    </row>
    <row r="84" spans="1:23" ht="14.25" customHeight="1" x14ac:dyDescent="0.2">
      <c r="A84" s="94">
        <v>2019</v>
      </c>
      <c r="B84" s="94">
        <v>4</v>
      </c>
      <c r="C84" s="16" t="s">
        <v>109</v>
      </c>
      <c r="D84" s="19">
        <v>27200.443535340979</v>
      </c>
      <c r="E84" s="20">
        <v>10978.751518476831</v>
      </c>
      <c r="F84" s="20">
        <v>7172.0209763701796</v>
      </c>
      <c r="G84" s="20">
        <v>5587.1475486396894</v>
      </c>
      <c r="H84" s="20">
        <v>1584.87342773049</v>
      </c>
      <c r="I84" s="20">
        <v>45351.216030187992</v>
      </c>
      <c r="J84" s="20">
        <v>22814.65051854567</v>
      </c>
      <c r="K84" s="20">
        <v>13980.055604523801</v>
      </c>
      <c r="L84" s="20">
        <v>8834.5949140218709</v>
      </c>
      <c r="M84" s="20">
        <v>68165.866548733669</v>
      </c>
      <c r="N84" s="20">
        <v>26095.509030094283</v>
      </c>
      <c r="O84" s="20">
        <v>17363.668607502401</v>
      </c>
      <c r="P84" s="46">
        <v>8731.8404225918803</v>
      </c>
      <c r="Q84" s="46">
        <v>0</v>
      </c>
      <c r="R84" s="46">
        <v>42070.357518639299</v>
      </c>
    </row>
    <row r="85" spans="1:23" ht="14.25" customHeight="1" x14ac:dyDescent="0.2">
      <c r="A85" s="94">
        <v>2020</v>
      </c>
      <c r="B85" s="94">
        <v>1</v>
      </c>
      <c r="C85" s="16" t="s">
        <v>110</v>
      </c>
      <c r="D85" s="19">
        <v>26598.197896436432</v>
      </c>
      <c r="E85" s="20">
        <v>10895.84262458507</v>
      </c>
      <c r="F85" s="20">
        <v>7293.2212767069996</v>
      </c>
      <c r="G85" s="20">
        <v>5736.1687017754093</v>
      </c>
      <c r="H85" s="20">
        <v>1557.05257493159</v>
      </c>
      <c r="I85" s="20">
        <v>44787.261797728497</v>
      </c>
      <c r="J85" s="20">
        <v>22179.885653548161</v>
      </c>
      <c r="K85" s="20">
        <v>13649.303436952199</v>
      </c>
      <c r="L85" s="20">
        <v>8530.5822165959598</v>
      </c>
      <c r="M85" s="20">
        <v>66967.147451276658</v>
      </c>
      <c r="N85" s="20">
        <v>26001.322088503483</v>
      </c>
      <c r="O85" s="20">
        <v>17285.556873261001</v>
      </c>
      <c r="P85" s="46">
        <v>8715.7652152424798</v>
      </c>
      <c r="Q85" s="46">
        <v>0</v>
      </c>
      <c r="R85" s="46">
        <v>40965.825362773299</v>
      </c>
    </row>
    <row r="86" spans="1:23" ht="14.25" customHeight="1" x14ac:dyDescent="0.2">
      <c r="A86" s="94">
        <v>2020</v>
      </c>
      <c r="B86" s="94">
        <v>2</v>
      </c>
      <c r="C86" s="16" t="s">
        <v>111</v>
      </c>
      <c r="D86" s="19">
        <v>20237.086158670558</v>
      </c>
      <c r="E86" s="20">
        <v>11724.36218568583</v>
      </c>
      <c r="F86" s="20">
        <v>5133.6657652425001</v>
      </c>
      <c r="G86" s="20">
        <v>3544.7915951230102</v>
      </c>
      <c r="H86" s="20">
        <v>1588.8741701194899</v>
      </c>
      <c r="I86" s="20">
        <v>37095.114109598886</v>
      </c>
      <c r="J86" s="20">
        <v>17861.198998217598</v>
      </c>
      <c r="K86" s="20">
        <v>10685.617012803499</v>
      </c>
      <c r="L86" s="20">
        <v>7175.5819854141</v>
      </c>
      <c r="M86" s="20">
        <v>54956.313107816488</v>
      </c>
      <c r="N86" s="20">
        <v>20942.779015978962</v>
      </c>
      <c r="O86" s="20">
        <v>13382.643714038901</v>
      </c>
      <c r="P86" s="46">
        <v>7560.1353019400603</v>
      </c>
      <c r="Q86" s="46">
        <v>0</v>
      </c>
      <c r="R86" s="46">
        <v>34013.534091837602</v>
      </c>
      <c r="V86" s="53"/>
      <c r="W86" s="53"/>
    </row>
    <row r="87" spans="1:23" ht="14.25" customHeight="1" x14ac:dyDescent="0.2">
      <c r="A87" s="94">
        <v>2020</v>
      </c>
      <c r="B87" s="94">
        <v>3</v>
      </c>
      <c r="C87" s="16" t="s">
        <v>112</v>
      </c>
      <c r="D87" s="19">
        <v>24336.452269005978</v>
      </c>
      <c r="E87" s="20">
        <v>11753.56598238237</v>
      </c>
      <c r="F87" s="20">
        <v>6249.3851316708897</v>
      </c>
      <c r="G87" s="20">
        <v>4666.0049053964694</v>
      </c>
      <c r="H87" s="20">
        <v>1583.38022627442</v>
      </c>
      <c r="I87" s="20">
        <v>42339.403383059238</v>
      </c>
      <c r="J87" s="20">
        <v>19830.37748864817</v>
      </c>
      <c r="K87" s="20">
        <v>12096.7245102576</v>
      </c>
      <c r="L87" s="20">
        <v>7733.6529783905698</v>
      </c>
      <c r="M87" s="20">
        <v>62169.780871707408</v>
      </c>
      <c r="N87" s="20">
        <v>23416.571759591119</v>
      </c>
      <c r="O87" s="20">
        <v>15689.1499552227</v>
      </c>
      <c r="P87" s="46">
        <v>7727.4218043684205</v>
      </c>
      <c r="Q87" s="46">
        <v>0</v>
      </c>
      <c r="R87" s="46">
        <v>38753.209112116303</v>
      </c>
    </row>
    <row r="88" spans="1:23" ht="14.25" customHeight="1" x14ac:dyDescent="0.2">
      <c r="A88" s="94">
        <v>2020</v>
      </c>
      <c r="B88" s="94">
        <v>4</v>
      </c>
      <c r="C88" s="16" t="s">
        <v>113</v>
      </c>
      <c r="D88" s="19">
        <v>24454.268601277709</v>
      </c>
      <c r="E88" s="20">
        <v>11931.227389052479</v>
      </c>
      <c r="F88" s="20">
        <v>7023.6605835607297</v>
      </c>
      <c r="G88" s="20">
        <v>5407.2310249089196</v>
      </c>
      <c r="H88" s="20">
        <v>1616.4295586518101</v>
      </c>
      <c r="I88" s="20">
        <v>43409.156573890912</v>
      </c>
      <c r="J88" s="20">
        <v>20774.741267379148</v>
      </c>
      <c r="K88" s="20">
        <v>12711.4808147968</v>
      </c>
      <c r="L88" s="20">
        <v>8063.2604525823499</v>
      </c>
      <c r="M88" s="20">
        <v>64183.89784127006</v>
      </c>
      <c r="N88" s="20">
        <v>24861.043200720167</v>
      </c>
      <c r="O88" s="20">
        <v>16000.3876841111</v>
      </c>
      <c r="P88" s="46">
        <v>8860.6555166090693</v>
      </c>
      <c r="Q88" s="46">
        <v>0</v>
      </c>
      <c r="R88" s="46">
        <v>39322.8546405499</v>
      </c>
    </row>
    <row r="89" spans="1:23" ht="14.25" customHeight="1" x14ac:dyDescent="0.2">
      <c r="A89" s="94">
        <v>2021</v>
      </c>
      <c r="B89" s="94">
        <v>1</v>
      </c>
      <c r="C89" s="16" t="s">
        <v>114</v>
      </c>
      <c r="D89" s="19">
        <v>24041.177608304373</v>
      </c>
      <c r="E89" s="20">
        <v>12360.969597053248</v>
      </c>
      <c r="F89" s="20">
        <v>6750.0999562848701</v>
      </c>
      <c r="G89" s="20">
        <v>5034.6067715917707</v>
      </c>
      <c r="H89" s="20">
        <v>1715.4931846930999</v>
      </c>
      <c r="I89" s="20">
        <v>43152.247161642488</v>
      </c>
      <c r="J89" s="20">
        <v>20865.138568487029</v>
      </c>
      <c r="K89" s="20">
        <v>12690.692551268099</v>
      </c>
      <c r="L89" s="20">
        <v>8174.4460172189301</v>
      </c>
      <c r="M89" s="20">
        <v>64017.385730129521</v>
      </c>
      <c r="N89" s="20">
        <v>24642.0698562367</v>
      </c>
      <c r="O89" s="20">
        <v>16196.8645517975</v>
      </c>
      <c r="P89" s="46">
        <v>8445.2053044391996</v>
      </c>
      <c r="Q89" s="46">
        <v>0</v>
      </c>
      <c r="R89" s="46">
        <v>39375.315873892898</v>
      </c>
      <c r="V89" s="53"/>
      <c r="W89" s="53"/>
    </row>
    <row r="90" spans="1:23" ht="14.25" customHeight="1" x14ac:dyDescent="0.2">
      <c r="A90" s="94">
        <v>2021</v>
      </c>
      <c r="B90" s="94">
        <v>2</v>
      </c>
      <c r="C90" s="16" t="s">
        <v>115</v>
      </c>
      <c r="D90" s="19">
        <v>26721.150939312211</v>
      </c>
      <c r="E90" s="20">
        <v>12473.95132769364</v>
      </c>
      <c r="F90" s="20">
        <v>6904.925243786889</v>
      </c>
      <c r="G90" s="20">
        <v>5092.3806858342396</v>
      </c>
      <c r="H90" s="20">
        <v>1812.5445579526499</v>
      </c>
      <c r="I90" s="20">
        <v>46100.027510792737</v>
      </c>
      <c r="J90" s="20">
        <v>21434.300404914618</v>
      </c>
      <c r="K90" s="20">
        <v>12931.5569658315</v>
      </c>
      <c r="L90" s="20">
        <v>8502.7434390831204</v>
      </c>
      <c r="M90" s="20">
        <v>67534.327915707356</v>
      </c>
      <c r="N90" s="20">
        <v>26040.677029901199</v>
      </c>
      <c r="O90" s="20">
        <v>17447.5001922841</v>
      </c>
      <c r="P90" s="46">
        <v>8593.1768376171003</v>
      </c>
      <c r="Q90" s="46">
        <v>0</v>
      </c>
      <c r="R90" s="46">
        <v>41493.650885806201</v>
      </c>
    </row>
    <row r="91" spans="1:23" ht="14.25" customHeight="1" x14ac:dyDescent="0.2">
      <c r="A91" s="94">
        <v>2021</v>
      </c>
      <c r="B91" s="94">
        <v>3</v>
      </c>
      <c r="C91" s="16" t="s">
        <v>116</v>
      </c>
      <c r="D91" s="19">
        <v>27183.50622837129</v>
      </c>
      <c r="E91" s="20">
        <v>12621.318745868981</v>
      </c>
      <c r="F91" s="20">
        <v>7384.3037467397207</v>
      </c>
      <c r="G91" s="20">
        <v>5531.6933656185702</v>
      </c>
      <c r="H91" s="20">
        <v>1852.6103811211501</v>
      </c>
      <c r="I91" s="20">
        <v>47189.128720979992</v>
      </c>
      <c r="J91" s="20">
        <v>21552.348609515662</v>
      </c>
      <c r="K91" s="20">
        <v>13213.2152045813</v>
      </c>
      <c r="L91" s="20">
        <v>8339.1334049343604</v>
      </c>
      <c r="M91" s="20">
        <v>68741.477330495662</v>
      </c>
      <c r="N91" s="20">
        <v>26165.067892220162</v>
      </c>
      <c r="O91" s="20">
        <v>17789.8847687667</v>
      </c>
      <c r="P91" s="46">
        <v>8375.1831234534602</v>
      </c>
      <c r="Q91" s="46">
        <v>0</v>
      </c>
      <c r="R91" s="46">
        <v>42576.409438275397</v>
      </c>
    </row>
    <row r="92" spans="1:23" ht="14.25" customHeight="1" x14ac:dyDescent="0.2">
      <c r="A92" s="94">
        <v>2021</v>
      </c>
      <c r="B92" s="94">
        <v>4</v>
      </c>
      <c r="C92" s="16" t="s">
        <v>117</v>
      </c>
      <c r="D92" s="19">
        <v>27617.962037046713</v>
      </c>
      <c r="E92" s="20">
        <v>12700.218651500589</v>
      </c>
      <c r="F92" s="20">
        <v>7872.00755027782</v>
      </c>
      <c r="G92" s="20">
        <v>5994.4114911243905</v>
      </c>
      <c r="H92" s="20">
        <v>1877.5960591534299</v>
      </c>
      <c r="I92" s="20">
        <v>48190.188238825125</v>
      </c>
      <c r="J92" s="20">
        <v>22853.788025760543</v>
      </c>
      <c r="K92" s="20">
        <v>13674.727825804701</v>
      </c>
      <c r="L92" s="20">
        <v>9179.0601999558403</v>
      </c>
      <c r="M92" s="20">
        <v>71043.976264585668</v>
      </c>
      <c r="N92" s="20">
        <v>26931.926774399268</v>
      </c>
      <c r="O92" s="20">
        <v>18112.690984294899</v>
      </c>
      <c r="P92" s="46">
        <v>8819.2357901043706</v>
      </c>
      <c r="Q92" s="46">
        <v>0</v>
      </c>
      <c r="R92" s="46">
        <v>44112.0494901864</v>
      </c>
    </row>
    <row r="93" spans="1:23" ht="14.25" customHeight="1" x14ac:dyDescent="0.2">
      <c r="A93" s="94">
        <v>2022</v>
      </c>
      <c r="B93" s="94">
        <v>1</v>
      </c>
      <c r="C93" s="16" t="s">
        <v>118</v>
      </c>
      <c r="D93" s="19">
        <v>28655.554378038123</v>
      </c>
      <c r="E93" s="20">
        <v>13124.808873627611</v>
      </c>
      <c r="F93" s="20">
        <v>7964.1788814340507</v>
      </c>
      <c r="G93" s="20">
        <v>5712.1371183698102</v>
      </c>
      <c r="H93" s="20">
        <v>2252.0417630642401</v>
      </c>
      <c r="I93" s="20">
        <v>49744.542133099785</v>
      </c>
      <c r="J93" s="20">
        <v>23764.202416029169</v>
      </c>
      <c r="K93" s="20">
        <v>14592.095770879099</v>
      </c>
      <c r="L93" s="20">
        <v>9172.1066451500701</v>
      </c>
      <c r="M93" s="20">
        <v>73508.744549128955</v>
      </c>
      <c r="N93" s="20">
        <v>28365.660984749862</v>
      </c>
      <c r="O93" s="20">
        <v>19227.8653426042</v>
      </c>
      <c r="P93" s="46">
        <v>9137.7956421456602</v>
      </c>
      <c r="Q93" s="46">
        <v>0</v>
      </c>
      <c r="R93" s="46">
        <v>45143.083564379202</v>
      </c>
    </row>
    <row r="94" spans="1:23" ht="14.25" customHeight="1" x14ac:dyDescent="0.2">
      <c r="A94" s="94">
        <v>2022</v>
      </c>
      <c r="B94" s="94">
        <v>2</v>
      </c>
      <c r="C94" s="16" t="s">
        <v>119</v>
      </c>
      <c r="D94" s="19">
        <v>29608.08749571782</v>
      </c>
      <c r="E94" s="20">
        <v>12573.751160685299</v>
      </c>
      <c r="F94" s="20">
        <v>8162.7921149428003</v>
      </c>
      <c r="G94" s="20">
        <v>6399.5490686898802</v>
      </c>
      <c r="H94" s="20">
        <v>1763.2430462529201</v>
      </c>
      <c r="I94" s="20">
        <v>50344.630771345925</v>
      </c>
      <c r="J94" s="20">
        <v>24375.04680069492</v>
      </c>
      <c r="K94" s="20">
        <v>15198.538904614899</v>
      </c>
      <c r="L94" s="20">
        <v>9176.5078960800201</v>
      </c>
      <c r="M94" s="20">
        <v>74719.677572040848</v>
      </c>
      <c r="N94" s="20">
        <v>28386.92236379737</v>
      </c>
      <c r="O94" s="20">
        <v>19057.193582416599</v>
      </c>
      <c r="P94" s="46">
        <v>9329.7287813807707</v>
      </c>
      <c r="Q94" s="46">
        <v>0</v>
      </c>
      <c r="R94" s="46">
        <v>46332.755208243601</v>
      </c>
    </row>
    <row r="95" spans="1:23" ht="14.25" customHeight="1" x14ac:dyDescent="0.2">
      <c r="A95" s="94">
        <v>2022</v>
      </c>
      <c r="B95" s="94">
        <v>3</v>
      </c>
      <c r="C95" s="16" t="s">
        <v>120</v>
      </c>
      <c r="D95" s="19">
        <v>29621.384422654955</v>
      </c>
      <c r="E95" s="20">
        <v>13149.034910443526</v>
      </c>
      <c r="F95" s="20">
        <v>8570.9568813652131</v>
      </c>
      <c r="G95" s="20">
        <v>6470.556529817216</v>
      </c>
      <c r="H95" s="20">
        <v>2100.4003515479972</v>
      </c>
      <c r="I95" s="20">
        <v>51341.376214463693</v>
      </c>
      <c r="J95" s="20">
        <v>24342.483877159237</v>
      </c>
      <c r="K95" s="20">
        <v>15211.893731071394</v>
      </c>
      <c r="L95" s="20">
        <v>9130.5901460878431</v>
      </c>
      <c r="M95" s="20">
        <v>75683.860091622933</v>
      </c>
      <c r="N95" s="20">
        <v>28499.671166229895</v>
      </c>
      <c r="O95" s="20">
        <v>19157.415207903065</v>
      </c>
      <c r="P95" s="46">
        <v>9342.2559583268303</v>
      </c>
      <c r="Q95" s="46">
        <v>-787.47926156874018</v>
      </c>
      <c r="R95" s="46">
        <v>46396.709663824302</v>
      </c>
    </row>
    <row r="96" spans="1:23" ht="14.25" customHeight="1" x14ac:dyDescent="0.2">
      <c r="A96" s="94">
        <v>2022</v>
      </c>
      <c r="B96" s="94">
        <v>4</v>
      </c>
      <c r="C96" s="16" t="s">
        <v>121</v>
      </c>
      <c r="D96" s="19">
        <v>30268.34807661127</v>
      </c>
      <c r="E96" s="20">
        <v>13280.876077839741</v>
      </c>
      <c r="F96" s="20">
        <v>8713.5922749218389</v>
      </c>
      <c r="G96" s="20">
        <v>6562.8283753043179</v>
      </c>
      <c r="H96" s="20">
        <v>2150.7638996175206</v>
      </c>
      <c r="I96" s="20">
        <v>52262.816429372848</v>
      </c>
      <c r="J96" s="20">
        <v>24463.170764603448</v>
      </c>
      <c r="K96" s="20">
        <v>15382.905090308474</v>
      </c>
      <c r="L96" s="20">
        <v>9080.2656742949748</v>
      </c>
      <c r="M96" s="20">
        <v>76725.987193976296</v>
      </c>
      <c r="N96" s="20">
        <v>28832.170511173525</v>
      </c>
      <c r="O96" s="20">
        <v>19443.992347561332</v>
      </c>
      <c r="P96" s="46">
        <v>9388.1781636121923</v>
      </c>
      <c r="Q96" s="46">
        <v>-961.71109105117648</v>
      </c>
      <c r="R96" s="46">
        <v>46932.105591751599</v>
      </c>
    </row>
    <row r="97" spans="1:18" ht="14.25" customHeight="1" x14ac:dyDescent="0.2">
      <c r="A97" s="94">
        <v>2023</v>
      </c>
      <c r="B97" s="94">
        <v>1</v>
      </c>
      <c r="C97" s="16" t="s">
        <v>122</v>
      </c>
      <c r="D97" s="19">
        <v>30514.552175439341</v>
      </c>
      <c r="E97" s="20">
        <v>13406.832476092606</v>
      </c>
      <c r="F97" s="20">
        <v>8752.5502997858293</v>
      </c>
      <c r="G97" s="20">
        <v>6559.0265319684913</v>
      </c>
      <c r="H97" s="20">
        <v>2193.5237678173376</v>
      </c>
      <c r="I97" s="20">
        <v>52673.934951317773</v>
      </c>
      <c r="J97" s="20">
        <v>24345.41210715735</v>
      </c>
      <c r="K97" s="20">
        <v>15378.432782084023</v>
      </c>
      <c r="L97" s="20">
        <v>8966.9793250733273</v>
      </c>
      <c r="M97" s="20">
        <v>77019.347058475119</v>
      </c>
      <c r="N97" s="20">
        <v>28951.49014568693</v>
      </c>
      <c r="O97" s="20">
        <v>19526.140643323128</v>
      </c>
      <c r="P97" s="46">
        <v>9425.3495023638025</v>
      </c>
      <c r="Q97" s="46">
        <v>-1111.6058427756943</v>
      </c>
      <c r="R97" s="46">
        <v>46956.251070012499</v>
      </c>
    </row>
    <row r="98" spans="1:18" ht="14.25" customHeight="1" x14ac:dyDescent="0.2">
      <c r="A98" s="94">
        <v>2023</v>
      </c>
      <c r="B98" s="94">
        <v>2</v>
      </c>
      <c r="C98" s="16" t="s">
        <v>179</v>
      </c>
      <c r="D98" s="19">
        <v>31030.489205188176</v>
      </c>
      <c r="E98" s="20">
        <v>13524.936444753241</v>
      </c>
      <c r="F98" s="20">
        <v>8763.2932504536439</v>
      </c>
      <c r="G98" s="20">
        <v>6535.3657113784102</v>
      </c>
      <c r="H98" s="20">
        <v>2227.9275390752332</v>
      </c>
      <c r="I98" s="20">
        <v>53318.718900395063</v>
      </c>
      <c r="J98" s="20">
        <v>24451.152436228916</v>
      </c>
      <c r="K98" s="20">
        <v>15497.724532687602</v>
      </c>
      <c r="L98" s="20">
        <v>8953.4279035413147</v>
      </c>
      <c r="M98" s="20">
        <v>77769.871336623983</v>
      </c>
      <c r="N98" s="20">
        <v>29261.318547703588</v>
      </c>
      <c r="O98" s="20">
        <v>19771.76962909682</v>
      </c>
      <c r="P98" s="46">
        <v>9489.548918606768</v>
      </c>
      <c r="Q98" s="46">
        <v>-1145.2815540553929</v>
      </c>
      <c r="R98" s="46">
        <v>47363.271234865002</v>
      </c>
    </row>
    <row r="99" spans="1:18" ht="14.25" customHeight="1" x14ac:dyDescent="0.2">
      <c r="A99" s="94">
        <v>2023</v>
      </c>
      <c r="B99" s="94">
        <v>3</v>
      </c>
      <c r="C99" s="16" t="s">
        <v>180</v>
      </c>
      <c r="D99" s="19">
        <v>31250.572015038262</v>
      </c>
      <c r="E99" s="20">
        <v>13628.608893756415</v>
      </c>
      <c r="F99" s="20">
        <v>8809.2317881225244</v>
      </c>
      <c r="G99" s="20">
        <v>6556.0710895271732</v>
      </c>
      <c r="H99" s="20">
        <v>2253.1606985953517</v>
      </c>
      <c r="I99" s="20">
        <v>53688.412696917199</v>
      </c>
      <c r="J99" s="20">
        <v>24464.136428033853</v>
      </c>
      <c r="K99" s="20">
        <v>15532.878918719984</v>
      </c>
      <c r="L99" s="20">
        <v>8931.2575093138694</v>
      </c>
      <c r="M99" s="20">
        <v>78152.549124951052</v>
      </c>
      <c r="N99" s="20">
        <v>29445.455691568844</v>
      </c>
      <c r="O99" s="20">
        <v>19935.771641603591</v>
      </c>
      <c r="P99" s="46">
        <v>9509.6840499652535</v>
      </c>
      <c r="Q99" s="46">
        <v>-1188.8004624674068</v>
      </c>
      <c r="R99" s="46">
        <v>47518.292970914801</v>
      </c>
    </row>
    <row r="100" spans="1:18" ht="14.25" customHeight="1" x14ac:dyDescent="0.2">
      <c r="A100" s="94">
        <v>2023</v>
      </c>
      <c r="B100" s="94">
        <v>4</v>
      </c>
      <c r="C100" s="16" t="s">
        <v>181</v>
      </c>
      <c r="D100" s="19">
        <v>31347.054836138461</v>
      </c>
      <c r="E100" s="20">
        <v>13717.367888894374</v>
      </c>
      <c r="F100" s="20">
        <v>8873.3060266156281</v>
      </c>
      <c r="G100" s="20">
        <v>6603.3212422432589</v>
      </c>
      <c r="H100" s="20">
        <v>2269.9847843723696</v>
      </c>
      <c r="I100" s="20">
        <v>53937.728751648465</v>
      </c>
      <c r="J100" s="20">
        <v>24483.284586883768</v>
      </c>
      <c r="K100" s="20">
        <v>15618.783286851463</v>
      </c>
      <c r="L100" s="20">
        <v>8864.5013000323052</v>
      </c>
      <c r="M100" s="20">
        <v>78421.013338532241</v>
      </c>
      <c r="N100" s="20">
        <v>29483.115561263188</v>
      </c>
      <c r="O100" s="20">
        <v>20089.195958607201</v>
      </c>
      <c r="P100" s="46">
        <v>9393.9196026559875</v>
      </c>
      <c r="Q100" s="46">
        <v>-1160.1098842439533</v>
      </c>
      <c r="R100" s="46">
        <v>47777.787893025103</v>
      </c>
    </row>
    <row r="101" spans="1:18" ht="14.25" customHeight="1" x14ac:dyDescent="0.2">
      <c r="A101" s="94">
        <v>2024</v>
      </c>
      <c r="B101" s="94">
        <v>1</v>
      </c>
      <c r="C101" s="16" t="s">
        <v>178</v>
      </c>
      <c r="D101" s="19">
        <v>31465.470636882641</v>
      </c>
      <c r="E101" s="20">
        <v>13794.236840591777</v>
      </c>
      <c r="F101" s="20">
        <v>8945.0036651887094</v>
      </c>
      <c r="G101" s="20">
        <v>6664.8971069852141</v>
      </c>
      <c r="H101" s="20">
        <v>2280.1065582034958</v>
      </c>
      <c r="I101" s="20">
        <v>54204.711142663131</v>
      </c>
      <c r="J101" s="20">
        <v>24550.02774106761</v>
      </c>
      <c r="K101" s="20">
        <v>15739.862139288873</v>
      </c>
      <c r="L101" s="20">
        <v>8810.1656017787373</v>
      </c>
      <c r="M101" s="20">
        <v>78754.738883730737</v>
      </c>
      <c r="N101" s="20">
        <v>29566.66044350899</v>
      </c>
      <c r="O101" s="20">
        <v>20227.891800991427</v>
      </c>
      <c r="P101" s="46">
        <v>9338.7686425175634</v>
      </c>
      <c r="Q101" s="46">
        <v>-1138.9491069286451</v>
      </c>
      <c r="R101" s="46">
        <v>48049.129333293102</v>
      </c>
    </row>
    <row r="102" spans="1:18" ht="14.25" customHeight="1" x14ac:dyDescent="0.2">
      <c r="A102" s="94">
        <v>2024</v>
      </c>
      <c r="B102" s="94">
        <v>2</v>
      </c>
      <c r="C102" s="16" t="s">
        <v>192</v>
      </c>
      <c r="D102" s="19">
        <v>31564.203431408881</v>
      </c>
      <c r="E102" s="20">
        <v>13863.525529027225</v>
      </c>
      <c r="F102" s="20">
        <v>9025.7285391628357</v>
      </c>
      <c r="G102" s="20">
        <v>6739.9711356187927</v>
      </c>
      <c r="H102" s="20">
        <v>2285.7574035440434</v>
      </c>
      <c r="I102" s="20">
        <v>54453.457499598939</v>
      </c>
      <c r="J102" s="20">
        <v>24678.721584775132</v>
      </c>
      <c r="K102" s="20">
        <v>15898.340321987247</v>
      </c>
      <c r="L102" s="20">
        <v>8780.3812627878851</v>
      </c>
      <c r="M102" s="20">
        <v>79132.179084374075</v>
      </c>
      <c r="N102" s="20">
        <v>29680.088948987959</v>
      </c>
      <c r="O102" s="20">
        <v>20352.386416652953</v>
      </c>
      <c r="P102" s="46">
        <v>9327.7025323350063</v>
      </c>
      <c r="Q102" s="46">
        <v>-1090.7824998331125</v>
      </c>
      <c r="R102" s="46">
        <v>48361.307635552999</v>
      </c>
    </row>
    <row r="103" spans="1:18" ht="14.25" customHeight="1" x14ac:dyDescent="0.2">
      <c r="A103" s="94">
        <v>2024</v>
      </c>
      <c r="B103" s="94">
        <v>3</v>
      </c>
      <c r="C103" s="16" t="s">
        <v>193</v>
      </c>
      <c r="D103" s="19">
        <v>31683.67506726845</v>
      </c>
      <c r="E103" s="20">
        <v>13928.908380340848</v>
      </c>
      <c r="F103" s="20">
        <v>9131.326705833515</v>
      </c>
      <c r="G103" s="20">
        <v>6841.8864246718613</v>
      </c>
      <c r="H103" s="20">
        <v>2289.4402811616537</v>
      </c>
      <c r="I103" s="20">
        <v>54743.910153442812</v>
      </c>
      <c r="J103" s="20">
        <v>24798.054579101354</v>
      </c>
      <c r="K103" s="20">
        <v>16045.637108782586</v>
      </c>
      <c r="L103" s="20">
        <v>8752.4174703187673</v>
      </c>
      <c r="M103" s="20">
        <v>79541.964732544162</v>
      </c>
      <c r="N103" s="20">
        <v>29781.456925534472</v>
      </c>
      <c r="O103" s="20">
        <v>20463.823314711808</v>
      </c>
      <c r="P103" s="46">
        <v>9317.6336108226642</v>
      </c>
      <c r="Q103" s="46">
        <v>-1069.1944835782924</v>
      </c>
      <c r="R103" s="46">
        <v>48691.313323431401</v>
      </c>
    </row>
    <row r="104" spans="1:18" ht="14.25" customHeight="1" x14ac:dyDescent="0.2">
      <c r="A104" s="94">
        <v>2024</v>
      </c>
      <c r="B104" s="94">
        <v>4</v>
      </c>
      <c r="C104" s="16" t="s">
        <v>194</v>
      </c>
      <c r="D104" s="19">
        <v>31818.326274710409</v>
      </c>
      <c r="E104" s="20">
        <v>13994.901485793407</v>
      </c>
      <c r="F104" s="20">
        <v>9247.1108657164878</v>
      </c>
      <c r="G104" s="20">
        <v>6954.1187034984332</v>
      </c>
      <c r="H104" s="20">
        <v>2292.9921622180545</v>
      </c>
      <c r="I104" s="20">
        <v>55060.338626220306</v>
      </c>
      <c r="J104" s="20">
        <v>24919.042263808406</v>
      </c>
      <c r="K104" s="20">
        <v>16196.19298824991</v>
      </c>
      <c r="L104" s="20">
        <v>8722.8492755584957</v>
      </c>
      <c r="M104" s="20">
        <v>79979.380890028711</v>
      </c>
      <c r="N104" s="20">
        <v>29889.152951613192</v>
      </c>
      <c r="O104" s="20">
        <v>20581.907703052384</v>
      </c>
      <c r="P104" s="46">
        <v>9307.2452485608082</v>
      </c>
      <c r="Q104" s="46">
        <v>-1048.2283616109198</v>
      </c>
      <c r="R104" s="46">
        <v>49041.999576804599</v>
      </c>
    </row>
    <row r="105" spans="1:18" ht="14.25" customHeight="1" x14ac:dyDescent="0.2">
      <c r="A105" s="94">
        <v>2025</v>
      </c>
      <c r="B105" s="94">
        <v>1</v>
      </c>
      <c r="C105" s="16" t="s">
        <v>195</v>
      </c>
      <c r="D105" s="19">
        <v>31951.828783906476</v>
      </c>
      <c r="E105" s="20">
        <v>14065.228030483451</v>
      </c>
      <c r="F105" s="20">
        <v>9368.509434232119</v>
      </c>
      <c r="G105" s="20">
        <v>7071.0174779034987</v>
      </c>
      <c r="H105" s="20">
        <v>2297.4919563286203</v>
      </c>
      <c r="I105" s="20">
        <v>55385.566248622046</v>
      </c>
      <c r="J105" s="20">
        <v>25048.900153943305</v>
      </c>
      <c r="K105" s="20">
        <v>16357.760715508955</v>
      </c>
      <c r="L105" s="20">
        <v>8691.1394384343494</v>
      </c>
      <c r="M105" s="20">
        <v>80434.466402565347</v>
      </c>
      <c r="N105" s="20">
        <v>29983.720496150625</v>
      </c>
      <c r="O105" s="20">
        <v>20715.522121460199</v>
      </c>
      <c r="P105" s="46">
        <v>9268.1983746904261</v>
      </c>
      <c r="Q105" s="46">
        <v>-1026.9381390366252</v>
      </c>
      <c r="R105" s="46">
        <v>49423.807767378101</v>
      </c>
    </row>
    <row r="106" spans="1:18" ht="14.25" customHeight="1" x14ac:dyDescent="0.2">
      <c r="A106" s="94">
        <v>2025</v>
      </c>
      <c r="B106" s="94">
        <v>2</v>
      </c>
      <c r="C106" s="16" t="s">
        <v>213</v>
      </c>
      <c r="D106" s="19">
        <v>31966.016022151733</v>
      </c>
      <c r="E106" s="20">
        <v>14141.168465711007</v>
      </c>
      <c r="F106" s="20">
        <v>9462.6014491195383</v>
      </c>
      <c r="G106" s="20">
        <v>7159.4297345835766</v>
      </c>
      <c r="H106" s="20">
        <v>2303.1717145359612</v>
      </c>
      <c r="I106" s="20">
        <v>55569.785936982284</v>
      </c>
      <c r="J106" s="20">
        <v>25141.047287726284</v>
      </c>
      <c r="K106" s="20">
        <v>16465.68897914363</v>
      </c>
      <c r="L106" s="20">
        <v>8675.358308582654</v>
      </c>
      <c r="M106" s="20">
        <v>80710.833224708564</v>
      </c>
      <c r="N106" s="20">
        <v>30034.434348711358</v>
      </c>
      <c r="O106" s="20">
        <v>20771.833533581896</v>
      </c>
      <c r="P106" s="46">
        <v>9262.6008151294627</v>
      </c>
      <c r="Q106" s="46">
        <v>-1006.6802670567049</v>
      </c>
      <c r="R106" s="46">
        <v>49669.7186089405</v>
      </c>
    </row>
    <row r="107" spans="1:18" ht="14.25" customHeight="1" x14ac:dyDescent="0.2">
      <c r="A107" s="94">
        <v>2025</v>
      </c>
      <c r="B107" s="94">
        <v>3</v>
      </c>
      <c r="C107" s="16" t="s">
        <v>214</v>
      </c>
      <c r="D107" s="19">
        <v>32027.681468277504</v>
      </c>
      <c r="E107" s="20">
        <v>14219.802345360335</v>
      </c>
      <c r="F107" s="20">
        <v>9548.6060930438634</v>
      </c>
      <c r="G107" s="20">
        <v>7239.3019585867023</v>
      </c>
      <c r="H107" s="20">
        <v>2309.3041344571607</v>
      </c>
      <c r="I107" s="20">
        <v>55796.089906681707</v>
      </c>
      <c r="J107" s="20">
        <v>25252.044506147453</v>
      </c>
      <c r="K107" s="20">
        <v>16555.540100898281</v>
      </c>
      <c r="L107" s="20">
        <v>8696.5044052491721</v>
      </c>
      <c r="M107" s="20">
        <v>81048.134412829153</v>
      </c>
      <c r="N107" s="20">
        <v>30125.806102404258</v>
      </c>
      <c r="O107" s="20">
        <v>20801.283918844565</v>
      </c>
      <c r="P107" s="46">
        <v>9324.5221835596931</v>
      </c>
      <c r="Q107" s="46">
        <v>-993.24238792560209</v>
      </c>
      <c r="R107" s="46">
        <v>49929.085922499296</v>
      </c>
    </row>
    <row r="108" spans="1:18" ht="14.25" customHeight="1" x14ac:dyDescent="0.2">
      <c r="A108" s="94">
        <v>2025</v>
      </c>
      <c r="B108" s="94">
        <v>4</v>
      </c>
      <c r="C108" s="16" t="s">
        <v>215</v>
      </c>
      <c r="D108" s="19">
        <v>32212.405795357718</v>
      </c>
      <c r="E108" s="20">
        <v>14301.164946843255</v>
      </c>
      <c r="F108" s="20">
        <v>9654.7886231194752</v>
      </c>
      <c r="G108" s="20">
        <v>7339.295604836062</v>
      </c>
      <c r="H108" s="20">
        <v>2315.4930182834132</v>
      </c>
      <c r="I108" s="20">
        <v>56168.359365320444</v>
      </c>
      <c r="J108" s="20">
        <v>25404.740913986705</v>
      </c>
      <c r="K108" s="20">
        <v>16689.2252456405</v>
      </c>
      <c r="L108" s="20">
        <v>8715.5156683462046</v>
      </c>
      <c r="M108" s="20">
        <v>81573.100279307153</v>
      </c>
      <c r="N108" s="20">
        <v>30279.19457590373</v>
      </c>
      <c r="O108" s="20">
        <v>20877.479329366946</v>
      </c>
      <c r="P108" s="46">
        <v>9401.7152465367835</v>
      </c>
      <c r="Q108" s="46">
        <v>-989.01145335791807</v>
      </c>
      <c r="R108" s="46">
        <v>50304.894250045501</v>
      </c>
    </row>
    <row r="109" spans="1:18" ht="14.25" customHeight="1" x14ac:dyDescent="0.2">
      <c r="A109" s="94">
        <v>2026</v>
      </c>
      <c r="B109" s="94">
        <v>1</v>
      </c>
      <c r="C109" s="16" t="s">
        <v>216</v>
      </c>
      <c r="D109" s="19">
        <v>32413.242130855964</v>
      </c>
      <c r="E109" s="20">
        <v>14386.281424107936</v>
      </c>
      <c r="F109" s="20">
        <v>9760.079601656018</v>
      </c>
      <c r="G109" s="20">
        <v>7438.5596393740234</v>
      </c>
      <c r="H109" s="20">
        <v>2321.519962281995</v>
      </c>
      <c r="I109" s="20">
        <v>56559.603156619916</v>
      </c>
      <c r="J109" s="20">
        <v>25574.00874556915</v>
      </c>
      <c r="K109" s="20">
        <v>16840.102166621396</v>
      </c>
      <c r="L109" s="20">
        <v>8733.9065789477536</v>
      </c>
      <c r="M109" s="20">
        <v>82133.611902189063</v>
      </c>
      <c r="N109" s="20">
        <v>30455.752506147222</v>
      </c>
      <c r="O109" s="20">
        <v>20972.752774101176</v>
      </c>
      <c r="P109" s="46">
        <v>9482.9997320460461</v>
      </c>
      <c r="Q109" s="46">
        <v>-990.14356339853839</v>
      </c>
      <c r="R109" s="46">
        <v>50687.715832643298</v>
      </c>
    </row>
    <row r="110" spans="1:18" ht="14.25" customHeight="1" x14ac:dyDescent="0.2">
      <c r="A110" s="94">
        <v>2026</v>
      </c>
      <c r="B110" s="94">
        <v>2</v>
      </c>
      <c r="C110" s="16" t="s">
        <v>231</v>
      </c>
      <c r="D110" s="19">
        <v>32639.362553004918</v>
      </c>
      <c r="E110" s="20">
        <v>14475.132742601802</v>
      </c>
      <c r="F110" s="20">
        <v>9854.6669955692523</v>
      </c>
      <c r="G110" s="20">
        <v>7527.4773608686446</v>
      </c>
      <c r="H110" s="20">
        <v>2327.1896347006073</v>
      </c>
      <c r="I110" s="20">
        <v>56969.16229117597</v>
      </c>
      <c r="J110" s="20">
        <v>25756.931432808742</v>
      </c>
      <c r="K110" s="20">
        <v>17009.655599077068</v>
      </c>
      <c r="L110" s="20">
        <v>8747.2758337316736</v>
      </c>
      <c r="M110" s="20">
        <v>82726.093723984712</v>
      </c>
      <c r="N110" s="20">
        <v>30642.768034902885</v>
      </c>
      <c r="O110" s="20">
        <v>21089.293232829379</v>
      </c>
      <c r="P110" s="46">
        <v>9553.474802073506</v>
      </c>
      <c r="Q110" s="46">
        <v>-989.94959945123264</v>
      </c>
      <c r="R110" s="46">
        <v>51093.376089630598</v>
      </c>
    </row>
    <row r="111" spans="1:18" ht="14.25" customHeight="1" x14ac:dyDescent="0.2">
      <c r="A111" s="94">
        <v>2026</v>
      </c>
      <c r="B111" s="94">
        <v>3</v>
      </c>
      <c r="C111" s="16" t="s">
        <v>232</v>
      </c>
      <c r="D111" s="19">
        <v>32932.567570302781</v>
      </c>
      <c r="E111" s="20">
        <v>14564.527767339923</v>
      </c>
      <c r="F111" s="20">
        <v>9956.4539883823181</v>
      </c>
      <c r="G111" s="20">
        <v>7624.2748862149065</v>
      </c>
      <c r="H111" s="20">
        <v>2332.1791021674117</v>
      </c>
      <c r="I111" s="20">
        <v>57453.549326025022</v>
      </c>
      <c r="J111" s="20">
        <v>25961.770569808901</v>
      </c>
      <c r="K111" s="20">
        <v>17197.729458778133</v>
      </c>
      <c r="L111" s="20">
        <v>8764.0411110307687</v>
      </c>
      <c r="M111" s="20">
        <v>83415.31989583392</v>
      </c>
      <c r="N111" s="20">
        <v>30873.31230531937</v>
      </c>
      <c r="O111" s="20">
        <v>21242.19009714805</v>
      </c>
      <c r="P111" s="46">
        <v>9631.1222081713204</v>
      </c>
      <c r="Q111" s="46">
        <v>-999.05865093015018</v>
      </c>
      <c r="R111" s="46">
        <v>51542.948939584399</v>
      </c>
    </row>
    <row r="112" spans="1:18" ht="14.25" customHeight="1" x14ac:dyDescent="0.2">
      <c r="A112" s="94">
        <v>2026</v>
      </c>
      <c r="B112" s="94">
        <v>4</v>
      </c>
      <c r="C112" s="16" t="s">
        <v>233</v>
      </c>
      <c r="D112" s="19">
        <v>33169.20794265424</v>
      </c>
      <c r="E112" s="20">
        <v>14654.345780772832</v>
      </c>
      <c r="F112" s="20">
        <v>10046.119704782046</v>
      </c>
      <c r="G112" s="20">
        <v>7709.684052624646</v>
      </c>
      <c r="H112" s="20">
        <v>2336.4356521574</v>
      </c>
      <c r="I112" s="20">
        <v>57869.67342820912</v>
      </c>
      <c r="J112" s="20">
        <v>26148.930076662291</v>
      </c>
      <c r="K112" s="20">
        <v>17367.831634661288</v>
      </c>
      <c r="L112" s="20">
        <v>8781.0984420010027</v>
      </c>
      <c r="M112" s="20">
        <v>84018.603504871411</v>
      </c>
      <c r="N112" s="20">
        <v>31087.711458808295</v>
      </c>
      <c r="O112" s="20">
        <v>21373.950161121262</v>
      </c>
      <c r="P112" s="46">
        <v>9713.7612976870332</v>
      </c>
      <c r="Q112" s="46">
        <v>-988.14859989102115</v>
      </c>
      <c r="R112" s="46">
        <v>51942.743446172099</v>
      </c>
    </row>
    <row r="113" spans="1:18" ht="14.25" customHeight="1" x14ac:dyDescent="0.2">
      <c r="A113" s="94">
        <v>2027</v>
      </c>
      <c r="B113" s="94">
        <v>1</v>
      </c>
      <c r="C113" s="16" t="s">
        <v>234</v>
      </c>
      <c r="D113" s="19">
        <v>33454.945960535217</v>
      </c>
      <c r="E113" s="20">
        <v>14745.301607168059</v>
      </c>
      <c r="F113" s="20">
        <v>10141.154092810737</v>
      </c>
      <c r="G113" s="20">
        <v>7801.1020365050135</v>
      </c>
      <c r="H113" s="20">
        <v>2340.0520563057239</v>
      </c>
      <c r="I113" s="20">
        <v>58341.401660514013</v>
      </c>
      <c r="J113" s="20">
        <v>26341.258542501702</v>
      </c>
      <c r="K113" s="20">
        <v>17539.596961356237</v>
      </c>
      <c r="L113" s="20">
        <v>8801.6615811454649</v>
      </c>
      <c r="M113" s="20">
        <v>84682.660203015723</v>
      </c>
      <c r="N113" s="20">
        <v>31341.639208252509</v>
      </c>
      <c r="O113" s="20">
        <v>21542.77988046352</v>
      </c>
      <c r="P113" s="46">
        <v>9798.8593277889886</v>
      </c>
      <c r="Q113" s="46">
        <v>-975.06936717181088</v>
      </c>
      <c r="R113" s="46">
        <v>52365.951627591399</v>
      </c>
    </row>
    <row r="114" spans="1:18" ht="14.25" customHeight="1" x14ac:dyDescent="0.2">
      <c r="A114" s="94">
        <v>2027</v>
      </c>
      <c r="B114" s="94">
        <v>2</v>
      </c>
      <c r="C114" s="16" t="s">
        <v>330</v>
      </c>
      <c r="D114" s="19">
        <v>33755.316422585878</v>
      </c>
      <c r="E114" s="20">
        <v>14836.700162274317</v>
      </c>
      <c r="F114" s="20">
        <v>10176.084140940578</v>
      </c>
      <c r="G114" s="20">
        <v>7832.9239842826337</v>
      </c>
      <c r="H114" s="20">
        <v>2343.1601566579452</v>
      </c>
      <c r="I114" s="20">
        <v>58768.100725800774</v>
      </c>
      <c r="J114" s="20">
        <v>26520.714506622586</v>
      </c>
      <c r="K114" s="20">
        <v>17694.730599561164</v>
      </c>
      <c r="L114" s="20">
        <v>8825.9839070614216</v>
      </c>
      <c r="M114" s="20">
        <v>85288.815232423367</v>
      </c>
      <c r="N114" s="20">
        <v>31548.804513210773</v>
      </c>
      <c r="O114" s="20">
        <v>21658.577361914369</v>
      </c>
      <c r="P114" s="46">
        <v>9890.2271512964035</v>
      </c>
      <c r="Q114" s="46">
        <v>-966.09284374819254</v>
      </c>
      <c r="R114" s="46">
        <v>52773.917875464402</v>
      </c>
    </row>
    <row r="115" spans="1:18" ht="14.25" customHeight="1" x14ac:dyDescent="0.2">
      <c r="A115" s="94">
        <v>2027</v>
      </c>
      <c r="B115" s="94">
        <v>3</v>
      </c>
      <c r="C115" s="16" t="s">
        <v>331</v>
      </c>
      <c r="D115" s="19">
        <v>34163.169150677182</v>
      </c>
      <c r="E115" s="20">
        <v>14924.162557661626</v>
      </c>
      <c r="F115" s="20">
        <v>10228.976363933232</v>
      </c>
      <c r="G115" s="20">
        <v>7883.1359083669031</v>
      </c>
      <c r="H115" s="20">
        <v>2345.8404555663296</v>
      </c>
      <c r="I115" s="20">
        <v>59316.308072272041</v>
      </c>
      <c r="J115" s="20">
        <v>26737.063900903737</v>
      </c>
      <c r="K115" s="20">
        <v>17887.745875094472</v>
      </c>
      <c r="L115" s="20">
        <v>8849.3180258092652</v>
      </c>
      <c r="M115" s="20">
        <v>86053.371973175774</v>
      </c>
      <c r="N115" s="20">
        <v>31792.485709957902</v>
      </c>
      <c r="O115" s="20">
        <v>21814.403961604788</v>
      </c>
      <c r="P115" s="46">
        <v>9978.0817483531137</v>
      </c>
      <c r="Q115" s="46">
        <v>-960.2023664109729</v>
      </c>
      <c r="R115" s="46">
        <v>53300.683896806899</v>
      </c>
    </row>
    <row r="116" spans="1:18" ht="14.25" customHeight="1" x14ac:dyDescent="0.2">
      <c r="A116" s="94">
        <v>2027</v>
      </c>
      <c r="B116" s="94">
        <v>4</v>
      </c>
      <c r="C116" s="16" t="s">
        <v>332</v>
      </c>
      <c r="D116" s="19">
        <v>34476.163076141769</v>
      </c>
      <c r="E116" s="20">
        <v>15007.596296254633</v>
      </c>
      <c r="F116" s="20">
        <v>10265.197710237173</v>
      </c>
      <c r="G116" s="20">
        <v>7916.949670452258</v>
      </c>
      <c r="H116" s="20">
        <v>2348.2480397849149</v>
      </c>
      <c r="I116" s="20">
        <v>59748.957082633577</v>
      </c>
      <c r="J116" s="20">
        <v>26917.807514003343</v>
      </c>
      <c r="K116" s="20">
        <v>18041.824047145699</v>
      </c>
      <c r="L116" s="20">
        <v>8875.9834668576441</v>
      </c>
      <c r="M116" s="20">
        <v>86666.764596636916</v>
      </c>
      <c r="N116" s="20">
        <v>32005.270018177172</v>
      </c>
      <c r="O116" s="20">
        <v>21937.604234223538</v>
      </c>
      <c r="P116" s="46">
        <v>10067.665783953635</v>
      </c>
      <c r="Q116" s="46">
        <v>-952.53192644594674</v>
      </c>
      <c r="R116" s="46">
        <v>53708.962652013797</v>
      </c>
    </row>
    <row r="117" spans="1:18" ht="14.25" customHeight="1" thickBot="1" x14ac:dyDescent="0.25">
      <c r="A117" s="94">
        <v>2028</v>
      </c>
      <c r="B117" s="94">
        <v>1</v>
      </c>
      <c r="C117" s="16" t="s">
        <v>333</v>
      </c>
      <c r="D117" s="19">
        <v>34848.840340082897</v>
      </c>
      <c r="E117" s="20">
        <v>15089.008712447927</v>
      </c>
      <c r="F117" s="20">
        <v>10303.406916008105</v>
      </c>
      <c r="G117" s="20">
        <v>7952.8613430113037</v>
      </c>
      <c r="H117" s="20">
        <v>2350.5455729968012</v>
      </c>
      <c r="I117" s="20">
        <v>60241.255968538928</v>
      </c>
      <c r="J117" s="20">
        <v>27104.740282541818</v>
      </c>
      <c r="K117" s="20">
        <v>18200.136032105864</v>
      </c>
      <c r="L117" s="20">
        <v>8904.6042504359539</v>
      </c>
      <c r="M117" s="20">
        <v>87345.996251080738</v>
      </c>
      <c r="N117" s="20">
        <v>32267.838810023059</v>
      </c>
      <c r="O117" s="20">
        <v>22108.598525294143</v>
      </c>
      <c r="P117" s="46">
        <v>10159.240284728916</v>
      </c>
      <c r="Q117" s="46">
        <v>-945.87160765307635</v>
      </c>
      <c r="R117" s="46">
        <v>54132.285833404603</v>
      </c>
    </row>
    <row r="118" spans="1:18" ht="14.25" customHeight="1" x14ac:dyDescent="0.2">
      <c r="A118" s="234">
        <v>2000</v>
      </c>
      <c r="B118" s="234" t="s">
        <v>329</v>
      </c>
      <c r="C118" s="235">
        <v>2000</v>
      </c>
      <c r="D118" s="236">
        <v>57012.942624224568</v>
      </c>
      <c r="E118" s="237">
        <v>19135.247100675391</v>
      </c>
      <c r="F118" s="237">
        <v>14979.49348125844</v>
      </c>
      <c r="G118" s="237">
        <v>13317.048556580341</v>
      </c>
      <c r="H118" s="237">
        <v>1662.4449246780989</v>
      </c>
      <c r="I118" s="237">
        <v>91127.683206158399</v>
      </c>
      <c r="J118" s="237">
        <v>45470.011053145899</v>
      </c>
      <c r="K118" s="237">
        <v>25917.754590510507</v>
      </c>
      <c r="L118" s="237">
        <v>19552.256462635389</v>
      </c>
      <c r="M118" s="237">
        <v>136597.69425930429</v>
      </c>
      <c r="N118" s="237">
        <v>54557.425892426043</v>
      </c>
      <c r="O118" s="237">
        <v>36781.640936605261</v>
      </c>
      <c r="P118" s="238">
        <v>17775.784955820778</v>
      </c>
      <c r="Q118" s="238">
        <v>0</v>
      </c>
      <c r="R118" s="238">
        <v>82040.268366878299</v>
      </c>
    </row>
    <row r="119" spans="1:18" ht="14.25" customHeight="1" x14ac:dyDescent="0.2">
      <c r="A119" s="94">
        <v>2001</v>
      </c>
      <c r="B119" s="94" t="s">
        <v>329</v>
      </c>
      <c r="C119" s="16">
        <v>2001</v>
      </c>
      <c r="D119" s="19">
        <v>59343.718586147908</v>
      </c>
      <c r="E119" s="20">
        <v>21020.978090350087</v>
      </c>
      <c r="F119" s="20">
        <v>14739.79554909573</v>
      </c>
      <c r="G119" s="20">
        <v>12668.333194446041</v>
      </c>
      <c r="H119" s="20">
        <v>2071.4623546496878</v>
      </c>
      <c r="I119" s="20">
        <v>95104.492225593727</v>
      </c>
      <c r="J119" s="20">
        <v>45701.176620861079</v>
      </c>
      <c r="K119" s="20">
        <v>26855.018676973381</v>
      </c>
      <c r="L119" s="20">
        <v>18846.157943887702</v>
      </c>
      <c r="M119" s="20">
        <v>140805.66884645482</v>
      </c>
      <c r="N119" s="20">
        <v>54761.159334890901</v>
      </c>
      <c r="O119" s="20">
        <v>37643.993249345593</v>
      </c>
      <c r="P119" s="46">
        <v>17117.166085545308</v>
      </c>
      <c r="Q119" s="46">
        <v>0</v>
      </c>
      <c r="R119" s="46">
        <v>86044.509511564</v>
      </c>
    </row>
    <row r="120" spans="1:18" ht="14.25" customHeight="1" x14ac:dyDescent="0.2">
      <c r="A120" s="94">
        <v>2002</v>
      </c>
      <c r="B120" s="94" t="s">
        <v>329</v>
      </c>
      <c r="C120" s="16">
        <v>2002</v>
      </c>
      <c r="D120" s="19">
        <v>61989.424004903332</v>
      </c>
      <c r="E120" s="20">
        <v>22379.852188202261</v>
      </c>
      <c r="F120" s="20">
        <v>15256.54384123021</v>
      </c>
      <c r="G120" s="20">
        <v>12882.424456372017</v>
      </c>
      <c r="H120" s="20">
        <v>2374.1193848581929</v>
      </c>
      <c r="I120" s="20">
        <v>99625.820034335804</v>
      </c>
      <c r="J120" s="20">
        <v>47866.783360719215</v>
      </c>
      <c r="K120" s="20">
        <v>29010.385699727864</v>
      </c>
      <c r="L120" s="20">
        <v>18856.397660991359</v>
      </c>
      <c r="M120" s="20">
        <v>147492.60339505505</v>
      </c>
      <c r="N120" s="20">
        <v>57683.927272773159</v>
      </c>
      <c r="O120" s="20">
        <v>41244.241536361274</v>
      </c>
      <c r="P120" s="46">
        <v>16439.685736411888</v>
      </c>
      <c r="Q120" s="46">
        <v>0</v>
      </c>
      <c r="R120" s="46">
        <v>89808.676122281802</v>
      </c>
    </row>
    <row r="121" spans="1:18" ht="14.25" customHeight="1" x14ac:dyDescent="0.2">
      <c r="A121" s="94">
        <v>2003</v>
      </c>
      <c r="B121" s="94" t="s">
        <v>329</v>
      </c>
      <c r="C121" s="16">
        <v>2003</v>
      </c>
      <c r="D121" s="19">
        <v>64793.454912531233</v>
      </c>
      <c r="E121" s="20">
        <v>24604.541546297027</v>
      </c>
      <c r="F121" s="20">
        <v>15701.33912716833</v>
      </c>
      <c r="G121" s="20">
        <v>13149.542662734853</v>
      </c>
      <c r="H121" s="20">
        <v>2551.7964644334779</v>
      </c>
      <c r="I121" s="20">
        <v>105099.3355859966</v>
      </c>
      <c r="J121" s="20">
        <v>49332.22169209116</v>
      </c>
      <c r="K121" s="20">
        <v>30342.41071763643</v>
      </c>
      <c r="L121" s="20">
        <v>18989.810974454729</v>
      </c>
      <c r="M121" s="20">
        <v>154431.55727808774</v>
      </c>
      <c r="N121" s="20">
        <v>59085.304784356274</v>
      </c>
      <c r="O121" s="20">
        <v>42772.264405697199</v>
      </c>
      <c r="P121" s="46">
        <v>16313.04037865908</v>
      </c>
      <c r="Q121" s="46">
        <v>0</v>
      </c>
      <c r="R121" s="46">
        <v>95346.252493731299</v>
      </c>
    </row>
    <row r="122" spans="1:18" ht="14.25" customHeight="1" x14ac:dyDescent="0.2">
      <c r="A122" s="94">
        <v>2004</v>
      </c>
      <c r="B122" s="94" t="s">
        <v>329</v>
      </c>
      <c r="C122" s="16">
        <v>2004</v>
      </c>
      <c r="D122" s="19">
        <v>68248.815671862947</v>
      </c>
      <c r="E122" s="20">
        <v>26432.516899145481</v>
      </c>
      <c r="F122" s="20">
        <v>17543.783952738941</v>
      </c>
      <c r="G122" s="20">
        <v>14763.57528756293</v>
      </c>
      <c r="H122" s="20">
        <v>2780.208665176011</v>
      </c>
      <c r="I122" s="20">
        <v>112225.11652374736</v>
      </c>
      <c r="J122" s="20">
        <v>51767.110338170009</v>
      </c>
      <c r="K122" s="20">
        <v>32886.078250538616</v>
      </c>
      <c r="L122" s="20">
        <v>18881.032087631393</v>
      </c>
      <c r="M122" s="20">
        <v>163992.22686191736</v>
      </c>
      <c r="N122" s="20">
        <v>62565.294144809843</v>
      </c>
      <c r="O122" s="20">
        <v>45032.239846101293</v>
      </c>
      <c r="P122" s="46">
        <v>17533.05429870855</v>
      </c>
      <c r="Q122" s="46">
        <v>0</v>
      </c>
      <c r="R122" s="46">
        <v>101426.93271710729</v>
      </c>
    </row>
    <row r="123" spans="1:18" ht="14.25" customHeight="1" x14ac:dyDescent="0.2">
      <c r="A123" s="94">
        <v>2005</v>
      </c>
      <c r="B123" s="94" t="s">
        <v>329</v>
      </c>
      <c r="C123" s="16">
        <v>2005</v>
      </c>
      <c r="D123" s="19">
        <v>72108.857567339219</v>
      </c>
      <c r="E123" s="20">
        <v>29023.743980422598</v>
      </c>
      <c r="F123" s="20">
        <v>19099.353919896079</v>
      </c>
      <c r="G123" s="20">
        <v>17283.32001211778</v>
      </c>
      <c r="H123" s="20">
        <v>1816.0339077783001</v>
      </c>
      <c r="I123" s="20">
        <v>120231.9554676579</v>
      </c>
      <c r="J123" s="20">
        <v>52339.413061798987</v>
      </c>
      <c r="K123" s="20">
        <v>33002.642682571837</v>
      </c>
      <c r="L123" s="20">
        <v>19336.77037922715</v>
      </c>
      <c r="M123" s="20">
        <v>172571.3685294569</v>
      </c>
      <c r="N123" s="20">
        <v>64737.341130486333</v>
      </c>
      <c r="O123" s="20">
        <v>45922.376583814301</v>
      </c>
      <c r="P123" s="46">
        <v>18814.964546672029</v>
      </c>
      <c r="Q123" s="46">
        <v>0</v>
      </c>
      <c r="R123" s="46">
        <v>107834.02739897031</v>
      </c>
    </row>
    <row r="124" spans="1:18" ht="14.25" customHeight="1" x14ac:dyDescent="0.2">
      <c r="A124" s="94">
        <v>2006</v>
      </c>
      <c r="B124" s="94" t="s">
        <v>329</v>
      </c>
      <c r="C124" s="16">
        <v>2006</v>
      </c>
      <c r="D124" s="19">
        <v>77094.480563861318</v>
      </c>
      <c r="E124" s="20">
        <v>30153.489408545072</v>
      </c>
      <c r="F124" s="20">
        <v>20617.048806831968</v>
      </c>
      <c r="G124" s="20">
        <v>17200.699086088323</v>
      </c>
      <c r="H124" s="20">
        <v>3416.349720743649</v>
      </c>
      <c r="I124" s="20">
        <v>127865.01877923835</v>
      </c>
      <c r="J124" s="20">
        <v>55978.448544408988</v>
      </c>
      <c r="K124" s="20">
        <v>35777.082549002953</v>
      </c>
      <c r="L124" s="20">
        <v>20201.365995406039</v>
      </c>
      <c r="M124" s="20">
        <v>183843.46732364735</v>
      </c>
      <c r="N124" s="20">
        <v>69040.828711016191</v>
      </c>
      <c r="O124" s="20">
        <v>48880.473002846804</v>
      </c>
      <c r="P124" s="46">
        <v>20160.355708169391</v>
      </c>
      <c r="Q124" s="46">
        <v>0</v>
      </c>
      <c r="R124" s="46">
        <v>114802.63861263089</v>
      </c>
    </row>
    <row r="125" spans="1:18" ht="14.25" customHeight="1" x14ac:dyDescent="0.2">
      <c r="A125" s="94">
        <v>2007</v>
      </c>
      <c r="B125" s="94" t="s">
        <v>329</v>
      </c>
      <c r="C125" s="16">
        <v>2007</v>
      </c>
      <c r="D125" s="19">
        <v>81043.76446669914</v>
      </c>
      <c r="E125" s="20">
        <v>31411.713961338461</v>
      </c>
      <c r="F125" s="20">
        <v>22046.429050195176</v>
      </c>
      <c r="G125" s="20">
        <v>18034.467640343606</v>
      </c>
      <c r="H125" s="20">
        <v>4011.961409851574</v>
      </c>
      <c r="I125" s="20">
        <v>134501.90747823278</v>
      </c>
      <c r="J125" s="20">
        <v>61729.967983007358</v>
      </c>
      <c r="K125" s="20">
        <v>39405.225391418804</v>
      </c>
      <c r="L125" s="20">
        <v>22324.742591588561</v>
      </c>
      <c r="M125" s="20">
        <v>196231.87546124012</v>
      </c>
      <c r="N125" s="20">
        <v>76101.837140674223</v>
      </c>
      <c r="O125" s="20">
        <v>54913.694987269708</v>
      </c>
      <c r="P125" s="46">
        <v>21188.142153404518</v>
      </c>
      <c r="Q125" s="46">
        <v>0</v>
      </c>
      <c r="R125" s="46">
        <v>120130.0383205659</v>
      </c>
    </row>
    <row r="126" spans="1:18" ht="14.25" customHeight="1" x14ac:dyDescent="0.2">
      <c r="A126" s="94">
        <v>2008</v>
      </c>
      <c r="B126" s="94" t="s">
        <v>329</v>
      </c>
      <c r="C126" s="16">
        <v>2008</v>
      </c>
      <c r="D126" s="19">
        <v>83030.514653438469</v>
      </c>
      <c r="E126" s="20">
        <v>32785.46771958514</v>
      </c>
      <c r="F126" s="20">
        <v>20555.027014771091</v>
      </c>
      <c r="G126" s="20">
        <v>16030.365303737362</v>
      </c>
      <c r="H126" s="20">
        <v>4524.6617110337293</v>
      </c>
      <c r="I126" s="20">
        <v>136371.00938779471</v>
      </c>
      <c r="J126" s="20">
        <v>65551.29279640723</v>
      </c>
      <c r="K126" s="20">
        <v>41656.327546504515</v>
      </c>
      <c r="L126" s="20">
        <v>23894.965249902711</v>
      </c>
      <c r="M126" s="20">
        <v>201922.30218420195</v>
      </c>
      <c r="N126" s="20">
        <v>77109.409991580062</v>
      </c>
      <c r="O126" s="20">
        <v>55269.543970379193</v>
      </c>
      <c r="P126" s="46">
        <v>21839.866021200858</v>
      </c>
      <c r="Q126" s="46">
        <v>0</v>
      </c>
      <c r="R126" s="46">
        <v>124812.8921926218</v>
      </c>
    </row>
    <row r="127" spans="1:18" ht="14.25" customHeight="1" x14ac:dyDescent="0.2">
      <c r="A127" s="94">
        <v>2009</v>
      </c>
      <c r="B127" s="94" t="s">
        <v>329</v>
      </c>
      <c r="C127" s="16">
        <v>2009</v>
      </c>
      <c r="D127" s="19">
        <v>81969.333753994084</v>
      </c>
      <c r="E127" s="20">
        <v>33006.277189358429</v>
      </c>
      <c r="F127" s="20">
        <v>19079.81578858128</v>
      </c>
      <c r="G127" s="20">
        <v>13864.76836275906</v>
      </c>
      <c r="H127" s="20">
        <v>5215.0474258222202</v>
      </c>
      <c r="I127" s="20">
        <v>134055.42673193381</v>
      </c>
      <c r="J127" s="20">
        <v>65408.78343326936</v>
      </c>
      <c r="K127" s="20">
        <v>41558.275245097517</v>
      </c>
      <c r="L127" s="20">
        <v>23850.50818817184</v>
      </c>
      <c r="M127" s="20">
        <v>199464.21016520317</v>
      </c>
      <c r="N127" s="20">
        <v>75942.354978753327</v>
      </c>
      <c r="O127" s="20">
        <v>55445.468053247299</v>
      </c>
      <c r="P127" s="46">
        <v>20496.886925506031</v>
      </c>
      <c r="Q127" s="46">
        <v>0</v>
      </c>
      <c r="R127" s="46">
        <v>123521.8551864496</v>
      </c>
    </row>
    <row r="128" spans="1:18" ht="14.25" customHeight="1" x14ac:dyDescent="0.2">
      <c r="A128" s="94">
        <v>2010</v>
      </c>
      <c r="B128" s="94" t="s">
        <v>329</v>
      </c>
      <c r="C128" s="16">
        <v>2010</v>
      </c>
      <c r="D128" s="19">
        <v>83182.711910021375</v>
      </c>
      <c r="E128" s="20">
        <v>33469.037508733702</v>
      </c>
      <c r="F128" s="20">
        <v>20111.327963445052</v>
      </c>
      <c r="G128" s="20">
        <v>14819.45811157941</v>
      </c>
      <c r="H128" s="20">
        <v>5291.8698518656402</v>
      </c>
      <c r="I128" s="20">
        <v>136763.07738220011</v>
      </c>
      <c r="J128" s="20">
        <v>65410.256898958833</v>
      </c>
      <c r="K128" s="20">
        <v>40713.200875508686</v>
      </c>
      <c r="L128" s="20">
        <v>24697.05602345015</v>
      </c>
      <c r="M128" s="20">
        <v>202173.33428115895</v>
      </c>
      <c r="N128" s="20">
        <v>76555.305222325056</v>
      </c>
      <c r="O128" s="20">
        <v>53269.714530608297</v>
      </c>
      <c r="P128" s="46">
        <v>23285.590691716759</v>
      </c>
      <c r="Q128" s="46">
        <v>0</v>
      </c>
      <c r="R128" s="46">
        <v>125618.02905883398</v>
      </c>
    </row>
    <row r="129" spans="1:18" ht="14.25" customHeight="1" x14ac:dyDescent="0.2">
      <c r="A129" s="94">
        <v>2011</v>
      </c>
      <c r="B129" s="94" t="s">
        <v>329</v>
      </c>
      <c r="C129" s="16">
        <v>2011</v>
      </c>
      <c r="D129" s="19">
        <v>86281.968445078062</v>
      </c>
      <c r="E129" s="20">
        <v>33772.382628336338</v>
      </c>
      <c r="F129" s="20">
        <v>20595.273306543862</v>
      </c>
      <c r="G129" s="20">
        <v>14962.709876792571</v>
      </c>
      <c r="H129" s="20">
        <v>5632.5634297512897</v>
      </c>
      <c r="I129" s="20">
        <v>140649.62437995826</v>
      </c>
      <c r="J129" s="20">
        <v>69899.823488457303</v>
      </c>
      <c r="K129" s="20">
        <v>42763.563647617404</v>
      </c>
      <c r="L129" s="20">
        <v>27136.259840839903</v>
      </c>
      <c r="M129" s="20">
        <v>210549.44786841559</v>
      </c>
      <c r="N129" s="20">
        <v>80804.796652554607</v>
      </c>
      <c r="O129" s="20">
        <v>55557.211413877296</v>
      </c>
      <c r="P129" s="46">
        <v>25247.5852386773</v>
      </c>
      <c r="Q129" s="46">
        <v>0</v>
      </c>
      <c r="R129" s="46">
        <v>129744.65121586101</v>
      </c>
    </row>
    <row r="130" spans="1:18" ht="14.25" customHeight="1" x14ac:dyDescent="0.2">
      <c r="A130" s="94">
        <v>2012</v>
      </c>
      <c r="B130" s="94" t="s">
        <v>329</v>
      </c>
      <c r="C130" s="16">
        <v>2012</v>
      </c>
      <c r="D130" s="19">
        <v>88519.741079219471</v>
      </c>
      <c r="E130" s="20">
        <v>34184.901352617831</v>
      </c>
      <c r="F130" s="20">
        <v>20084.728666479972</v>
      </c>
      <c r="G130" s="20">
        <v>15024.641036395451</v>
      </c>
      <c r="H130" s="20">
        <v>5060.0876300845193</v>
      </c>
      <c r="I130" s="20">
        <v>142789.37109831726</v>
      </c>
      <c r="J130" s="20">
        <v>70468.555643340369</v>
      </c>
      <c r="K130" s="20">
        <v>44496.6644186661</v>
      </c>
      <c r="L130" s="20">
        <v>25971.891224674258</v>
      </c>
      <c r="M130" s="20">
        <v>213257.92674165766</v>
      </c>
      <c r="N130" s="20">
        <v>79129.63022714117</v>
      </c>
      <c r="O130" s="20">
        <v>54064.192770797403</v>
      </c>
      <c r="P130" s="46">
        <v>25065.43745634376</v>
      </c>
      <c r="Q130" s="46">
        <v>0</v>
      </c>
      <c r="R130" s="46">
        <v>134128.29651451641</v>
      </c>
    </row>
    <row r="131" spans="1:18" ht="14.25" customHeight="1" x14ac:dyDescent="0.2">
      <c r="A131" s="94">
        <v>2013</v>
      </c>
      <c r="B131" s="94" t="s">
        <v>329</v>
      </c>
      <c r="C131" s="16">
        <v>2013</v>
      </c>
      <c r="D131" s="19">
        <v>93615.573123162394</v>
      </c>
      <c r="E131" s="20">
        <v>34669.344419604415</v>
      </c>
      <c r="F131" s="20">
        <v>21862.67107455057</v>
      </c>
      <c r="G131" s="20">
        <v>16749.091458449289</v>
      </c>
      <c r="H131" s="20">
        <v>5113.5796161012795</v>
      </c>
      <c r="I131" s="20">
        <v>150147.58861731738</v>
      </c>
      <c r="J131" s="20">
        <v>74323.611912349472</v>
      </c>
      <c r="K131" s="20">
        <v>46723.586628288307</v>
      </c>
      <c r="L131" s="20">
        <v>27600.025284061157</v>
      </c>
      <c r="M131" s="20">
        <v>224471.20052966682</v>
      </c>
      <c r="N131" s="20">
        <v>84040.091104534848</v>
      </c>
      <c r="O131" s="20">
        <v>57974.514547675397</v>
      </c>
      <c r="P131" s="46">
        <v>26065.576556859451</v>
      </c>
      <c r="Q131" s="46">
        <v>0</v>
      </c>
      <c r="R131" s="46">
        <v>140431.10942513187</v>
      </c>
    </row>
    <row r="132" spans="1:18" ht="14.25" customHeight="1" x14ac:dyDescent="0.2">
      <c r="A132" s="94">
        <v>2014</v>
      </c>
      <c r="B132" s="94" t="s">
        <v>329</v>
      </c>
      <c r="C132" s="16">
        <v>2014</v>
      </c>
      <c r="D132" s="19">
        <v>95517.383582386974</v>
      </c>
      <c r="E132" s="20">
        <v>36441.323105971431</v>
      </c>
      <c r="F132" s="20">
        <v>24259.290465710506</v>
      </c>
      <c r="G132" s="20">
        <v>18992.67505704247</v>
      </c>
      <c r="H132" s="20">
        <v>5266.6154086680399</v>
      </c>
      <c r="I132" s="20">
        <v>156217.99715406893</v>
      </c>
      <c r="J132" s="20">
        <v>75245.455536262292</v>
      </c>
      <c r="K132" s="20">
        <v>47804.357372412</v>
      </c>
      <c r="L132" s="20">
        <v>27441.098163850289</v>
      </c>
      <c r="M132" s="20">
        <v>231463.45269033121</v>
      </c>
      <c r="N132" s="20">
        <v>85112.091547692515</v>
      </c>
      <c r="O132" s="20">
        <v>57839.192778774195</v>
      </c>
      <c r="P132" s="46">
        <v>27272.89876891832</v>
      </c>
      <c r="Q132" s="46">
        <v>0</v>
      </c>
      <c r="R132" s="46">
        <v>146351.36114263878</v>
      </c>
    </row>
    <row r="133" spans="1:18" ht="14.25" customHeight="1" x14ac:dyDescent="0.2">
      <c r="A133" s="94">
        <v>2015</v>
      </c>
      <c r="B133" s="94" t="s">
        <v>329</v>
      </c>
      <c r="C133" s="16">
        <v>2015</v>
      </c>
      <c r="D133" s="19">
        <v>96678.553513541032</v>
      </c>
      <c r="E133" s="20">
        <v>36524.372787759123</v>
      </c>
      <c r="F133" s="20">
        <v>25346.780722278651</v>
      </c>
      <c r="G133" s="20">
        <v>20207.347037157553</v>
      </c>
      <c r="H133" s="20">
        <v>5139.4336851211001</v>
      </c>
      <c r="I133" s="20">
        <v>158549.70702357881</v>
      </c>
      <c r="J133" s="20">
        <v>76379.486029517895</v>
      </c>
      <c r="K133" s="20">
        <v>48786.577194097896</v>
      </c>
      <c r="L133" s="20">
        <v>27592.908835419999</v>
      </c>
      <c r="M133" s="20">
        <v>234929.19305309671</v>
      </c>
      <c r="N133" s="20">
        <v>86846.952846995613</v>
      </c>
      <c r="O133" s="20">
        <v>58698.8477252718</v>
      </c>
      <c r="P133" s="46">
        <v>28148.105121723813</v>
      </c>
      <c r="Q133" s="46">
        <v>0</v>
      </c>
      <c r="R133" s="46">
        <v>148082.24020610121</v>
      </c>
    </row>
    <row r="134" spans="1:18" ht="14.25" customHeight="1" x14ac:dyDescent="0.2">
      <c r="A134" s="94">
        <v>2016</v>
      </c>
      <c r="B134" s="94" t="s">
        <v>329</v>
      </c>
      <c r="C134" s="16">
        <v>2016</v>
      </c>
      <c r="D134" s="19">
        <v>99963.544182506885</v>
      </c>
      <c r="E134" s="20">
        <v>37869.137735172837</v>
      </c>
      <c r="F134" s="20">
        <v>26640.894249380119</v>
      </c>
      <c r="G134" s="20">
        <v>20981.724376144179</v>
      </c>
      <c r="H134" s="20">
        <v>5659.16987323594</v>
      </c>
      <c r="I134" s="20">
        <v>164473.57616705983</v>
      </c>
      <c r="J134" s="20">
        <v>77128.611992811188</v>
      </c>
      <c r="K134" s="20">
        <v>48240.869862061998</v>
      </c>
      <c r="L134" s="20">
        <v>28887.7421307492</v>
      </c>
      <c r="M134" s="20">
        <v>241602.18815987103</v>
      </c>
      <c r="N134" s="20">
        <v>90830.916605464168</v>
      </c>
      <c r="O134" s="20">
        <v>60876.172831912801</v>
      </c>
      <c r="P134" s="46">
        <v>29954.74377355137</v>
      </c>
      <c r="Q134" s="46">
        <v>0</v>
      </c>
      <c r="R134" s="46">
        <v>150771.27155440691</v>
      </c>
    </row>
    <row r="135" spans="1:18" ht="14.25" customHeight="1" x14ac:dyDescent="0.2">
      <c r="A135" s="94">
        <v>2017</v>
      </c>
      <c r="B135" s="94" t="s">
        <v>329</v>
      </c>
      <c r="C135" s="16">
        <v>2017</v>
      </c>
      <c r="D135" s="19">
        <v>102451.82398644551</v>
      </c>
      <c r="E135" s="20">
        <v>39399.331405044861</v>
      </c>
      <c r="F135" s="20">
        <v>28056.380808670081</v>
      </c>
      <c r="G135" s="20">
        <v>21952.92651396443</v>
      </c>
      <c r="H135" s="20">
        <v>6103.4542947056498</v>
      </c>
      <c r="I135" s="20">
        <v>169907.53620016045</v>
      </c>
      <c r="J135" s="20">
        <v>83908.924055158292</v>
      </c>
      <c r="K135" s="20">
        <v>52333.391813098599</v>
      </c>
      <c r="L135" s="20">
        <v>31575.532242059686</v>
      </c>
      <c r="M135" s="20">
        <v>253816.46025531873</v>
      </c>
      <c r="N135" s="20">
        <v>96515.399525790956</v>
      </c>
      <c r="O135" s="20">
        <v>64501.623415841503</v>
      </c>
      <c r="P135" s="46">
        <v>32013.776109949464</v>
      </c>
      <c r="Q135" s="46">
        <v>0</v>
      </c>
      <c r="R135" s="46">
        <v>157301.06072952779</v>
      </c>
    </row>
    <row r="136" spans="1:18" ht="14.25" customHeight="1" x14ac:dyDescent="0.2">
      <c r="A136" s="94">
        <v>2018</v>
      </c>
      <c r="B136" s="94" t="s">
        <v>329</v>
      </c>
      <c r="C136" s="16">
        <v>2018</v>
      </c>
      <c r="D136" s="19">
        <v>106412.86785762337</v>
      </c>
      <c r="E136" s="20">
        <v>40660.890571704207</v>
      </c>
      <c r="F136" s="20">
        <v>28647.903658574687</v>
      </c>
      <c r="G136" s="20">
        <v>22738.25560353254</v>
      </c>
      <c r="H136" s="20">
        <v>5909.6480550421502</v>
      </c>
      <c r="I136" s="20">
        <v>175721.66208790225</v>
      </c>
      <c r="J136" s="20">
        <v>87004.466690168134</v>
      </c>
      <c r="K136" s="20">
        <v>53511.9932470645</v>
      </c>
      <c r="L136" s="20">
        <v>33492.473443103627</v>
      </c>
      <c r="M136" s="20">
        <v>262726.12877807039</v>
      </c>
      <c r="N136" s="20">
        <v>101088.6603886427</v>
      </c>
      <c r="O136" s="20">
        <v>67246.569890939893</v>
      </c>
      <c r="P136" s="46">
        <v>33842.090497702811</v>
      </c>
      <c r="Q136" s="46">
        <v>0</v>
      </c>
      <c r="R136" s="46">
        <v>161637.46838942761</v>
      </c>
    </row>
    <row r="137" spans="1:18" ht="14.25" customHeight="1" x14ac:dyDescent="0.2">
      <c r="A137" s="94">
        <v>2019</v>
      </c>
      <c r="B137" s="94" t="s">
        <v>329</v>
      </c>
      <c r="C137" s="16">
        <v>2019</v>
      </c>
      <c r="D137" s="19">
        <v>108748.78224769729</v>
      </c>
      <c r="E137" s="20">
        <v>42934.015711205902</v>
      </c>
      <c r="F137" s="20">
        <v>29360.239477954648</v>
      </c>
      <c r="G137" s="20">
        <v>23103.408766156968</v>
      </c>
      <c r="H137" s="20">
        <v>6256.8307117976801</v>
      </c>
      <c r="I137" s="20">
        <v>181043.03743685785</v>
      </c>
      <c r="J137" s="20">
        <v>90317.090038808528</v>
      </c>
      <c r="K137" s="20">
        <v>54725.864482643301</v>
      </c>
      <c r="L137" s="20">
        <v>35591.22555616522</v>
      </c>
      <c r="M137" s="20">
        <v>271360.12747566635</v>
      </c>
      <c r="N137" s="20">
        <v>104682.45626919385</v>
      </c>
      <c r="O137" s="20">
        <v>69370.324901128814</v>
      </c>
      <c r="P137" s="46">
        <v>35312.131368065049</v>
      </c>
      <c r="Q137" s="46">
        <v>0</v>
      </c>
      <c r="R137" s="46">
        <v>166677.6712064725</v>
      </c>
    </row>
    <row r="138" spans="1:18" ht="14.25" customHeight="1" x14ac:dyDescent="0.2">
      <c r="A138" s="94">
        <v>2020</v>
      </c>
      <c r="B138" s="94" t="s">
        <v>329</v>
      </c>
      <c r="C138" s="16">
        <v>2020</v>
      </c>
      <c r="D138" s="19">
        <v>95626.004925390676</v>
      </c>
      <c r="E138" s="20">
        <v>46304.998181705756</v>
      </c>
      <c r="F138" s="20">
        <v>25699.932757181119</v>
      </c>
      <c r="G138" s="20">
        <v>19354.196227203811</v>
      </c>
      <c r="H138" s="20">
        <v>6345.7365299773101</v>
      </c>
      <c r="I138" s="20">
        <v>167630.93586427753</v>
      </c>
      <c r="J138" s="20">
        <v>80646.203407793073</v>
      </c>
      <c r="K138" s="20">
        <v>49143.125774810098</v>
      </c>
      <c r="L138" s="20">
        <v>31503.077632982975</v>
      </c>
      <c r="M138" s="20">
        <v>248277.13927207061</v>
      </c>
      <c r="N138" s="20">
        <v>95221.716064793727</v>
      </c>
      <c r="O138" s="20">
        <v>62357.738226633701</v>
      </c>
      <c r="P138" s="46">
        <v>32863.977838160034</v>
      </c>
      <c r="Q138" s="46">
        <v>0</v>
      </c>
      <c r="R138" s="46">
        <v>153055.42320727711</v>
      </c>
    </row>
    <row r="139" spans="1:18" ht="14.25" customHeight="1" x14ac:dyDescent="0.2">
      <c r="A139" s="94">
        <v>2021</v>
      </c>
      <c r="B139" s="94" t="s">
        <v>329</v>
      </c>
      <c r="C139" s="16">
        <v>2021</v>
      </c>
      <c r="D139" s="19">
        <v>105563.79681303458</v>
      </c>
      <c r="E139" s="20">
        <v>50156.458322116458</v>
      </c>
      <c r="F139" s="20">
        <v>28911.336497089302</v>
      </c>
      <c r="G139" s="20">
        <v>21653.092314168971</v>
      </c>
      <c r="H139" s="20">
        <v>7258.244182920329</v>
      </c>
      <c r="I139" s="20">
        <v>184631.59163224034</v>
      </c>
      <c r="J139" s="20">
        <v>86705.575608677842</v>
      </c>
      <c r="K139" s="20">
        <v>52510.192547485596</v>
      </c>
      <c r="L139" s="20">
        <v>34195.383061192253</v>
      </c>
      <c r="M139" s="20">
        <v>271337.16724091821</v>
      </c>
      <c r="N139" s="20">
        <v>103779.74155275733</v>
      </c>
      <c r="O139" s="20">
        <v>69546.940497143194</v>
      </c>
      <c r="P139" s="46">
        <v>34232.801055614131</v>
      </c>
      <c r="Q139" s="46">
        <v>0</v>
      </c>
      <c r="R139" s="46">
        <v>167557.4256881609</v>
      </c>
    </row>
    <row r="140" spans="1:18" ht="14.25" customHeight="1" x14ac:dyDescent="0.2">
      <c r="A140" s="94">
        <v>2022</v>
      </c>
      <c r="B140" s="94" t="s">
        <v>329</v>
      </c>
      <c r="C140" s="16">
        <v>2022</v>
      </c>
      <c r="D140" s="19">
        <v>118153.37437302218</v>
      </c>
      <c r="E140" s="20">
        <v>52128.471022596175</v>
      </c>
      <c r="F140" s="20">
        <v>33411.520152663899</v>
      </c>
      <c r="G140" s="20">
        <v>25145.071092181224</v>
      </c>
      <c r="H140" s="20">
        <v>8266.4490604826788</v>
      </c>
      <c r="I140" s="20">
        <v>203693.36554828225</v>
      </c>
      <c r="J140" s="20">
        <v>96944.903858486767</v>
      </c>
      <c r="K140" s="20">
        <v>60385.433496873862</v>
      </c>
      <c r="L140" s="20">
        <v>36559.470361612912</v>
      </c>
      <c r="M140" s="20">
        <v>300638.26940676902</v>
      </c>
      <c r="N140" s="20">
        <v>114084.42502595065</v>
      </c>
      <c r="O140" s="20">
        <v>76886.466480485193</v>
      </c>
      <c r="P140" s="46">
        <v>37197.958545465459</v>
      </c>
      <c r="Q140" s="46">
        <v>-1749.1903526199167</v>
      </c>
      <c r="R140" s="46">
        <v>184804.65402819871</v>
      </c>
    </row>
    <row r="141" spans="1:18" ht="14.25" customHeight="1" x14ac:dyDescent="0.2">
      <c r="A141" s="94">
        <v>2023</v>
      </c>
      <c r="B141" s="94" t="s">
        <v>329</v>
      </c>
      <c r="C141" s="16">
        <v>2023</v>
      </c>
      <c r="D141" s="19">
        <v>124142.66823180423</v>
      </c>
      <c r="E141" s="20">
        <v>54277.745703496636</v>
      </c>
      <c r="F141" s="20">
        <v>35198.381364977628</v>
      </c>
      <c r="G141" s="20">
        <v>26253.784575117334</v>
      </c>
      <c r="H141" s="20">
        <v>8944.5967898602921</v>
      </c>
      <c r="I141" s="20">
        <v>213618.79530027852</v>
      </c>
      <c r="J141" s="20">
        <v>97743.985558303888</v>
      </c>
      <c r="K141" s="20">
        <v>62027.819520343081</v>
      </c>
      <c r="L141" s="20">
        <v>35716.166037960815</v>
      </c>
      <c r="M141" s="20">
        <v>311362.78085858241</v>
      </c>
      <c r="N141" s="20">
        <v>117141.37994622254</v>
      </c>
      <c r="O141" s="20">
        <v>79322.877872630736</v>
      </c>
      <c r="P141" s="46">
        <v>37818.502073591808</v>
      </c>
      <c r="Q141" s="46">
        <v>-4605.7977435424473</v>
      </c>
      <c r="R141" s="46">
        <v>189615.60316881741</v>
      </c>
    </row>
    <row r="142" spans="1:18" ht="14.25" customHeight="1" x14ac:dyDescent="0.2">
      <c r="A142" s="94">
        <v>2024</v>
      </c>
      <c r="B142" s="94" t="s">
        <v>329</v>
      </c>
      <c r="C142" s="16">
        <v>2024</v>
      </c>
      <c r="D142" s="19">
        <v>126531.6754102704</v>
      </c>
      <c r="E142" s="20">
        <v>55581.572235753258</v>
      </c>
      <c r="F142" s="20">
        <v>36349.169775901551</v>
      </c>
      <c r="G142" s="20">
        <v>27200.873370774301</v>
      </c>
      <c r="H142" s="20">
        <v>9148.2964051272465</v>
      </c>
      <c r="I142" s="20">
        <v>218462.41742192517</v>
      </c>
      <c r="J142" s="20">
        <v>98945.846168752498</v>
      </c>
      <c r="K142" s="20">
        <v>63880.032558308616</v>
      </c>
      <c r="L142" s="20">
        <v>35065.813610443889</v>
      </c>
      <c r="M142" s="20">
        <v>317408.2635906777</v>
      </c>
      <c r="N142" s="20">
        <v>118917.3592696446</v>
      </c>
      <c r="O142" s="20">
        <v>81626.009235408565</v>
      </c>
      <c r="P142" s="46">
        <v>37291.350034236042</v>
      </c>
      <c r="Q142" s="46">
        <v>-4347.1544519509698</v>
      </c>
      <c r="R142" s="46">
        <v>194143.74986908209</v>
      </c>
    </row>
    <row r="143" spans="1:18" ht="14.25" customHeight="1" x14ac:dyDescent="0.2">
      <c r="A143" s="94">
        <v>2025</v>
      </c>
      <c r="B143" s="94" t="s">
        <v>329</v>
      </c>
      <c r="C143" s="16">
        <v>2025</v>
      </c>
      <c r="D143" s="19">
        <v>128157.93206969343</v>
      </c>
      <c r="E143" s="20">
        <v>56727.363788398055</v>
      </c>
      <c r="F143" s="20">
        <v>38034.505599514989</v>
      </c>
      <c r="G143" s="20">
        <v>28809.044775909839</v>
      </c>
      <c r="H143" s="20">
        <v>9225.4608236051572</v>
      </c>
      <c r="I143" s="20">
        <v>222919.80145760649</v>
      </c>
      <c r="J143" s="20">
        <v>100846.73286180374</v>
      </c>
      <c r="K143" s="20">
        <v>66068.215041191361</v>
      </c>
      <c r="L143" s="20">
        <v>34778.517820612382</v>
      </c>
      <c r="M143" s="20">
        <v>323766.53431941022</v>
      </c>
      <c r="N143" s="20">
        <v>120423.15552316997</v>
      </c>
      <c r="O143" s="20">
        <v>83166.118903253606</v>
      </c>
      <c r="P143" s="46">
        <v>37257.036619916369</v>
      </c>
      <c r="Q143" s="46">
        <v>-4015.8722473768503</v>
      </c>
      <c r="R143" s="46">
        <v>199327.5065488634</v>
      </c>
    </row>
    <row r="144" spans="1:18" ht="14.25" customHeight="1" x14ac:dyDescent="0.2">
      <c r="A144" s="94">
        <v>2026</v>
      </c>
      <c r="B144" s="94" t="s">
        <v>329</v>
      </c>
      <c r="C144" s="16">
        <v>2026</v>
      </c>
      <c r="D144" s="19">
        <v>131154.38019681789</v>
      </c>
      <c r="E144" s="20">
        <v>58080.287714822494</v>
      </c>
      <c r="F144" s="20">
        <v>39617.320290389631</v>
      </c>
      <c r="G144" s="20">
        <v>30299.995939082219</v>
      </c>
      <c r="H144" s="20">
        <v>9317.324351307414</v>
      </c>
      <c r="I144" s="20">
        <v>228851.98820203004</v>
      </c>
      <c r="J144" s="20">
        <v>103441.64082484908</v>
      </c>
      <c r="K144" s="20">
        <v>68415.318859137886</v>
      </c>
      <c r="L144" s="20">
        <v>35026.321965711199</v>
      </c>
      <c r="M144" s="20">
        <v>332293.62902687909</v>
      </c>
      <c r="N144" s="20">
        <v>123059.54430517777</v>
      </c>
      <c r="O144" s="20">
        <v>84678.186265199867</v>
      </c>
      <c r="P144" s="46">
        <v>38381.358039977902</v>
      </c>
      <c r="Q144" s="46">
        <v>-3967.3004136709424</v>
      </c>
      <c r="R144" s="46">
        <v>205266.78430803039</v>
      </c>
    </row>
    <row r="145" spans="1:18" ht="14.25" customHeight="1" thickBot="1" x14ac:dyDescent="0.25">
      <c r="A145" s="95">
        <v>2027</v>
      </c>
      <c r="B145" s="95" t="s">
        <v>329</v>
      </c>
      <c r="C145" s="50">
        <v>2027</v>
      </c>
      <c r="D145" s="34">
        <v>135849.59460994005</v>
      </c>
      <c r="E145" s="195">
        <v>59513.760623358634</v>
      </c>
      <c r="F145" s="195">
        <v>40811.412307921724</v>
      </c>
      <c r="G145" s="195">
        <v>31434.111599606807</v>
      </c>
      <c r="H145" s="195">
        <v>9377.3007083149132</v>
      </c>
      <c r="I145" s="195">
        <v>236174.76754122041</v>
      </c>
      <c r="J145" s="195">
        <v>106516.84446403137</v>
      </c>
      <c r="K145" s="195">
        <v>71163.897483157576</v>
      </c>
      <c r="L145" s="195">
        <v>35352.946980873792</v>
      </c>
      <c r="M145" s="195">
        <v>342691.61200525181</v>
      </c>
      <c r="N145" s="195">
        <v>126688.19944959835</v>
      </c>
      <c r="O145" s="195">
        <v>86953.365438206209</v>
      </c>
      <c r="P145" s="48">
        <v>39734.834011392144</v>
      </c>
      <c r="Q145" s="48">
        <v>-3853.8965037769231</v>
      </c>
      <c r="R145" s="48">
        <v>212149.51605187648</v>
      </c>
    </row>
    <row r="146" spans="1:18" ht="14.25" customHeight="1" x14ac:dyDescent="0.2">
      <c r="A146" s="96" t="s">
        <v>329</v>
      </c>
      <c r="B146" s="96" t="s">
        <v>329</v>
      </c>
      <c r="C146" s="58" t="s">
        <v>17</v>
      </c>
      <c r="D146" s="19">
        <v>57536.070824358809</v>
      </c>
      <c r="E146" s="20">
        <v>19749.59787581893</v>
      </c>
      <c r="F146" s="20">
        <v>15342.20553331245</v>
      </c>
      <c r="G146" s="20">
        <v>13692.590710418555</v>
      </c>
      <c r="H146" s="20">
        <v>1649.6148228938951</v>
      </c>
      <c r="I146" s="20">
        <v>92627.874233490191</v>
      </c>
      <c r="J146" s="20">
        <v>45966.794810267667</v>
      </c>
      <c r="K146" s="20">
        <v>26015.604826889939</v>
      </c>
      <c r="L146" s="20">
        <v>19951.189983377728</v>
      </c>
      <c r="M146" s="20">
        <v>138594.66904375784</v>
      </c>
      <c r="N146" s="20">
        <v>55982.294799134062</v>
      </c>
      <c r="O146" s="20">
        <v>37044.334789726308</v>
      </c>
      <c r="P146" s="46">
        <v>18937.960009407761</v>
      </c>
      <c r="Q146" s="46">
        <v>0</v>
      </c>
      <c r="R146" s="46">
        <v>82612.374244623905</v>
      </c>
    </row>
    <row r="147" spans="1:18" ht="14.25" customHeight="1" x14ac:dyDescent="0.2">
      <c r="A147" s="96" t="s">
        <v>329</v>
      </c>
      <c r="B147" s="96" t="s">
        <v>329</v>
      </c>
      <c r="C147" s="58" t="s">
        <v>18</v>
      </c>
      <c r="D147" s="19">
        <v>59917.155791949648</v>
      </c>
      <c r="E147" s="20">
        <v>21272.902152824448</v>
      </c>
      <c r="F147" s="20">
        <v>14356.70564779111</v>
      </c>
      <c r="G147" s="20">
        <v>12107.079493962639</v>
      </c>
      <c r="H147" s="20">
        <v>2249.626153828468</v>
      </c>
      <c r="I147" s="20">
        <v>95546.763592565199</v>
      </c>
      <c r="J147" s="20">
        <v>45882.223055311013</v>
      </c>
      <c r="K147" s="20">
        <v>27310.004828572102</v>
      </c>
      <c r="L147" s="20">
        <v>18572.218226738907</v>
      </c>
      <c r="M147" s="20">
        <v>141428.98664787621</v>
      </c>
      <c r="N147" s="20">
        <v>54308.261587542787</v>
      </c>
      <c r="O147" s="20">
        <v>37826.93577575816</v>
      </c>
      <c r="P147" s="46">
        <v>16481.325811784631</v>
      </c>
      <c r="Q147" s="46">
        <v>0</v>
      </c>
      <c r="R147" s="46">
        <v>87120.725060333498</v>
      </c>
    </row>
    <row r="148" spans="1:18" ht="14.25" customHeight="1" x14ac:dyDescent="0.2">
      <c r="A148" s="96" t="s">
        <v>329</v>
      </c>
      <c r="B148" s="96" t="s">
        <v>329</v>
      </c>
      <c r="C148" s="58" t="s">
        <v>19</v>
      </c>
      <c r="D148" s="19">
        <v>62706.277468309439</v>
      </c>
      <c r="E148" s="20">
        <v>22891.398516501591</v>
      </c>
      <c r="F148" s="20">
        <v>15378.320761363801</v>
      </c>
      <c r="G148" s="20">
        <v>12902.232217185745</v>
      </c>
      <c r="H148" s="20">
        <v>2476.0885441780561</v>
      </c>
      <c r="I148" s="20">
        <v>100975.99674617483</v>
      </c>
      <c r="J148" s="20">
        <v>48425.028914272814</v>
      </c>
      <c r="K148" s="20">
        <v>29402.269504694937</v>
      </c>
      <c r="L148" s="20">
        <v>19022.75940957787</v>
      </c>
      <c r="M148" s="20">
        <v>149401.02566044766</v>
      </c>
      <c r="N148" s="20">
        <v>58375.237102982588</v>
      </c>
      <c r="O148" s="20">
        <v>42445.793324601596</v>
      </c>
      <c r="P148" s="46">
        <v>15929.443778380992</v>
      </c>
      <c r="Q148" s="46">
        <v>0</v>
      </c>
      <c r="R148" s="46">
        <v>91025.788557464897</v>
      </c>
    </row>
    <row r="149" spans="1:18" ht="14.25" customHeight="1" x14ac:dyDescent="0.2">
      <c r="A149" s="96" t="s">
        <v>329</v>
      </c>
      <c r="B149" s="96" t="s">
        <v>329</v>
      </c>
      <c r="C149" s="58" t="s">
        <v>20</v>
      </c>
      <c r="D149" s="19">
        <v>65605.145222659165</v>
      </c>
      <c r="E149" s="20">
        <v>25139.171347611078</v>
      </c>
      <c r="F149" s="20">
        <v>16222.689793175188</v>
      </c>
      <c r="G149" s="20">
        <v>13756.330026467425</v>
      </c>
      <c r="H149" s="20">
        <v>2466.3597667077629</v>
      </c>
      <c r="I149" s="20">
        <v>106967.00636344543</v>
      </c>
      <c r="J149" s="20">
        <v>50018.937009827241</v>
      </c>
      <c r="K149" s="20">
        <v>31227.48993427102</v>
      </c>
      <c r="L149" s="20">
        <v>18791.447075556222</v>
      </c>
      <c r="M149" s="20">
        <v>156985.94337327266</v>
      </c>
      <c r="N149" s="20">
        <v>59444.537655443739</v>
      </c>
      <c r="O149" s="20">
        <v>43534.925637326902</v>
      </c>
      <c r="P149" s="46">
        <v>15909.612018116839</v>
      </c>
      <c r="Q149" s="46">
        <v>0</v>
      </c>
      <c r="R149" s="46">
        <v>97541.405717828806</v>
      </c>
    </row>
    <row r="150" spans="1:18" ht="14.25" customHeight="1" x14ac:dyDescent="0.2">
      <c r="A150" s="96" t="s">
        <v>329</v>
      </c>
      <c r="B150" s="96" t="s">
        <v>329</v>
      </c>
      <c r="C150" s="58" t="s">
        <v>21</v>
      </c>
      <c r="D150" s="19">
        <v>69234.662480506769</v>
      </c>
      <c r="E150" s="20">
        <v>26987.31676154193</v>
      </c>
      <c r="F150" s="20">
        <v>17982.66561424172</v>
      </c>
      <c r="G150" s="20">
        <v>14576.23744009276</v>
      </c>
      <c r="H150" s="20">
        <v>3406.428174148959</v>
      </c>
      <c r="I150" s="20">
        <v>114204.64485629043</v>
      </c>
      <c r="J150" s="20">
        <v>51687.239633387682</v>
      </c>
      <c r="K150" s="20">
        <v>32645.936687136527</v>
      </c>
      <c r="L150" s="20">
        <v>19041.302946251148</v>
      </c>
      <c r="M150" s="20">
        <v>165891.88448967808</v>
      </c>
      <c r="N150" s="20">
        <v>63845.343784027951</v>
      </c>
      <c r="O150" s="20">
        <v>45095.0986780733</v>
      </c>
      <c r="P150" s="46">
        <v>18750.245105954647</v>
      </c>
      <c r="Q150" s="46">
        <v>0</v>
      </c>
      <c r="R150" s="46">
        <v>102046.54070565</v>
      </c>
    </row>
    <row r="151" spans="1:18" ht="14.25" customHeight="1" x14ac:dyDescent="0.2">
      <c r="A151" s="96" t="s">
        <v>329</v>
      </c>
      <c r="B151" s="96" t="s">
        <v>329</v>
      </c>
      <c r="C151" s="58" t="s">
        <v>22</v>
      </c>
      <c r="D151" s="19">
        <v>73283.449770623411</v>
      </c>
      <c r="E151" s="20">
        <v>29479.232240481389</v>
      </c>
      <c r="F151" s="20">
        <v>19494.572475104829</v>
      </c>
      <c r="G151" s="20">
        <v>17996.361940436218</v>
      </c>
      <c r="H151" s="20">
        <v>1498.2105346686103</v>
      </c>
      <c r="I151" s="20">
        <v>122257.25448620963</v>
      </c>
      <c r="J151" s="20">
        <v>53298.126123208473</v>
      </c>
      <c r="K151" s="20">
        <v>33808.740311940594</v>
      </c>
      <c r="L151" s="20">
        <v>19489.385811267879</v>
      </c>
      <c r="M151" s="20">
        <v>175555.38060941809</v>
      </c>
      <c r="N151" s="20">
        <v>65505.211984995578</v>
      </c>
      <c r="O151" s="20">
        <v>46286.5968750381</v>
      </c>
      <c r="P151" s="46">
        <v>19218.615109957478</v>
      </c>
      <c r="Q151" s="46">
        <v>0</v>
      </c>
      <c r="R151" s="46">
        <v>110050.16862442211</v>
      </c>
    </row>
    <row r="152" spans="1:18" ht="14.25" customHeight="1" x14ac:dyDescent="0.2">
      <c r="A152" s="96" t="s">
        <v>329</v>
      </c>
      <c r="B152" s="96" t="s">
        <v>329</v>
      </c>
      <c r="C152" s="58" t="s">
        <v>23</v>
      </c>
      <c r="D152" s="19">
        <v>78036.866939516272</v>
      </c>
      <c r="E152" s="20">
        <v>30354.375321982658</v>
      </c>
      <c r="F152" s="20">
        <v>21207.56295251174</v>
      </c>
      <c r="G152" s="20">
        <v>17771.136318281246</v>
      </c>
      <c r="H152" s="20">
        <v>3436.4266342304936</v>
      </c>
      <c r="I152" s="20">
        <v>129598.80521401067</v>
      </c>
      <c r="J152" s="20">
        <v>56732.079873577823</v>
      </c>
      <c r="K152" s="20">
        <v>36306.55460870744</v>
      </c>
      <c r="L152" s="20">
        <v>20425.52526487039</v>
      </c>
      <c r="M152" s="20">
        <v>186330.88508758851</v>
      </c>
      <c r="N152" s="20">
        <v>70439.822253696067</v>
      </c>
      <c r="O152" s="20">
        <v>50029.3827400015</v>
      </c>
      <c r="P152" s="46">
        <v>20410.439513694579</v>
      </c>
      <c r="Q152" s="46">
        <v>0</v>
      </c>
      <c r="R152" s="46">
        <v>115891.06283389231</v>
      </c>
    </row>
    <row r="153" spans="1:18" ht="14.25" customHeight="1" x14ac:dyDescent="0.2">
      <c r="A153" s="96" t="s">
        <v>329</v>
      </c>
      <c r="B153" s="96" t="s">
        <v>329</v>
      </c>
      <c r="C153" s="58" t="s">
        <v>24</v>
      </c>
      <c r="D153" s="19">
        <v>82177.542992980685</v>
      </c>
      <c r="E153" s="20">
        <v>31923.449662506981</v>
      </c>
      <c r="F153" s="20">
        <v>21443.013745471362</v>
      </c>
      <c r="G153" s="20">
        <v>17159.900029425251</v>
      </c>
      <c r="H153" s="20">
        <v>4283.1137160461094</v>
      </c>
      <c r="I153" s="20">
        <v>135544.00640095901</v>
      </c>
      <c r="J153" s="20">
        <v>63083.896420332385</v>
      </c>
      <c r="K153" s="20">
        <v>39951.816410205167</v>
      </c>
      <c r="L153" s="20">
        <v>23132.080010127211</v>
      </c>
      <c r="M153" s="20">
        <v>198627.90282129138</v>
      </c>
      <c r="N153" s="20">
        <v>77072.924572462638</v>
      </c>
      <c r="O153" s="20">
        <v>56064.273823881704</v>
      </c>
      <c r="P153" s="46">
        <v>21008.650748580927</v>
      </c>
      <c r="Q153" s="46">
        <v>0</v>
      </c>
      <c r="R153" s="46">
        <v>121554.9782488286</v>
      </c>
    </row>
    <row r="154" spans="1:18" ht="14.25" customHeight="1" x14ac:dyDescent="0.2">
      <c r="A154" s="96" t="s">
        <v>329</v>
      </c>
      <c r="B154" s="96" t="s">
        <v>329</v>
      </c>
      <c r="C154" s="58" t="s">
        <v>25</v>
      </c>
      <c r="D154" s="19">
        <v>82631.030878317644</v>
      </c>
      <c r="E154" s="20">
        <v>32818.69870120487</v>
      </c>
      <c r="F154" s="20">
        <v>20315.163425039467</v>
      </c>
      <c r="G154" s="20">
        <v>15654.419586447242</v>
      </c>
      <c r="H154" s="20">
        <v>4660.7438385922305</v>
      </c>
      <c r="I154" s="20">
        <v>135764.89300456201</v>
      </c>
      <c r="J154" s="20">
        <v>66482.543133579398</v>
      </c>
      <c r="K154" s="20">
        <v>42713.214160576099</v>
      </c>
      <c r="L154" s="20">
        <v>23769.328973003299</v>
      </c>
      <c r="M154" s="20">
        <v>202247.43613814138</v>
      </c>
      <c r="N154" s="20">
        <v>77308.177971034893</v>
      </c>
      <c r="O154" s="20">
        <v>55317.665246126802</v>
      </c>
      <c r="P154" s="46">
        <v>21990.512724908091</v>
      </c>
      <c r="Q154" s="46">
        <v>0</v>
      </c>
      <c r="R154" s="46">
        <v>124939.2581671065</v>
      </c>
    </row>
    <row r="155" spans="1:18" ht="14.25" customHeight="1" x14ac:dyDescent="0.2">
      <c r="A155" s="96" t="s">
        <v>329</v>
      </c>
      <c r="B155" s="96" t="s">
        <v>329</v>
      </c>
      <c r="C155" s="58" t="s">
        <v>26</v>
      </c>
      <c r="D155" s="19">
        <v>81790.856203004689</v>
      </c>
      <c r="E155" s="20">
        <v>33052.324468251114</v>
      </c>
      <c r="F155" s="20">
        <v>19228.14625165562</v>
      </c>
      <c r="G155" s="20">
        <v>14041.799911036589</v>
      </c>
      <c r="H155" s="20">
        <v>5186.3463406190303</v>
      </c>
      <c r="I155" s="20">
        <v>134071.32692291145</v>
      </c>
      <c r="J155" s="20">
        <v>64685.078702867177</v>
      </c>
      <c r="K155" s="20">
        <v>40713.46768122472</v>
      </c>
      <c r="L155" s="20">
        <v>23971.61102164246</v>
      </c>
      <c r="M155" s="20">
        <v>198756.4056257786</v>
      </c>
      <c r="N155" s="20">
        <v>75016.455762090176</v>
      </c>
      <c r="O155" s="20">
        <v>54431.725293587195</v>
      </c>
      <c r="P155" s="46">
        <v>20584.730468502981</v>
      </c>
      <c r="Q155" s="46">
        <v>0</v>
      </c>
      <c r="R155" s="46">
        <v>123739.94986368841</v>
      </c>
    </row>
    <row r="156" spans="1:18" ht="14.25" customHeight="1" x14ac:dyDescent="0.2">
      <c r="A156" s="96" t="s">
        <v>329</v>
      </c>
      <c r="B156" s="96" t="s">
        <v>329</v>
      </c>
      <c r="C156" s="58" t="s">
        <v>27</v>
      </c>
      <c r="D156" s="19">
        <v>84272.045467921504</v>
      </c>
      <c r="E156" s="20">
        <v>33984.127853802915</v>
      </c>
      <c r="F156" s="20">
        <v>20195.53715644433</v>
      </c>
      <c r="G156" s="20">
        <v>14835.387256798871</v>
      </c>
      <c r="H156" s="20">
        <v>5360.1498996454602</v>
      </c>
      <c r="I156" s="20">
        <v>138451.71047816877</v>
      </c>
      <c r="J156" s="20">
        <v>66098.470481053097</v>
      </c>
      <c r="K156" s="20">
        <v>40733.460806393581</v>
      </c>
      <c r="L156" s="20">
        <v>25365.009674659519</v>
      </c>
      <c r="M156" s="20">
        <v>204550.18095922185</v>
      </c>
      <c r="N156" s="20">
        <v>78110.261220018059</v>
      </c>
      <c r="O156" s="20">
        <v>53951.909771604696</v>
      </c>
      <c r="P156" s="46">
        <v>24158.35144841337</v>
      </c>
      <c r="Q156" s="46">
        <v>0</v>
      </c>
      <c r="R156" s="46">
        <v>126439.91973920369</v>
      </c>
    </row>
    <row r="157" spans="1:18" ht="14.25" customHeight="1" x14ac:dyDescent="0.2">
      <c r="A157" s="96" t="s">
        <v>329</v>
      </c>
      <c r="B157" s="96" t="s">
        <v>329</v>
      </c>
      <c r="C157" s="58" t="s">
        <v>28</v>
      </c>
      <c r="D157" s="19">
        <v>86608.025775539412</v>
      </c>
      <c r="E157" s="20">
        <v>33449.324451698398</v>
      </c>
      <c r="F157" s="20">
        <v>20781.712361449532</v>
      </c>
      <c r="G157" s="20">
        <v>15166.36771789948</v>
      </c>
      <c r="H157" s="20">
        <v>5615.34464355005</v>
      </c>
      <c r="I157" s="20">
        <v>140839.06258868735</v>
      </c>
      <c r="J157" s="20">
        <v>70817.408406850431</v>
      </c>
      <c r="K157" s="20">
        <v>43747.4231946851</v>
      </c>
      <c r="L157" s="20">
        <v>27069.98521216532</v>
      </c>
      <c r="M157" s="20">
        <v>211656.47099553776</v>
      </c>
      <c r="N157" s="20">
        <v>80564.761268545102</v>
      </c>
      <c r="O157" s="20">
        <v>55137.348212912199</v>
      </c>
      <c r="P157" s="46">
        <v>25427.413055632904</v>
      </c>
      <c r="Q157" s="46">
        <v>0</v>
      </c>
      <c r="R157" s="46">
        <v>131091.70972699282</v>
      </c>
    </row>
    <row r="158" spans="1:18" ht="14.25" customHeight="1" x14ac:dyDescent="0.2">
      <c r="A158" s="96" t="s">
        <v>329</v>
      </c>
      <c r="B158" s="96" t="s">
        <v>329</v>
      </c>
      <c r="C158" s="58" t="s">
        <v>29</v>
      </c>
      <c r="D158" s="19">
        <v>89807.022261271253</v>
      </c>
      <c r="E158" s="20">
        <v>34246.063388341972</v>
      </c>
      <c r="F158" s="20">
        <v>20123.969731725741</v>
      </c>
      <c r="G158" s="20">
        <v>15135.605224253282</v>
      </c>
      <c r="H158" s="20">
        <v>4988.36450747246</v>
      </c>
      <c r="I158" s="20">
        <v>144177.05538133896</v>
      </c>
      <c r="J158" s="20">
        <v>70986.485256736167</v>
      </c>
      <c r="K158" s="20">
        <v>44723.3022533568</v>
      </c>
      <c r="L158" s="20">
        <v>26263.183003379367</v>
      </c>
      <c r="M158" s="20">
        <v>215163.54063807515</v>
      </c>
      <c r="N158" s="20">
        <v>79841.703398103418</v>
      </c>
      <c r="O158" s="20">
        <v>54735.271734539005</v>
      </c>
      <c r="P158" s="46">
        <v>25106.431663564421</v>
      </c>
      <c r="Q158" s="46">
        <v>0</v>
      </c>
      <c r="R158" s="46">
        <v>135321.83723997162</v>
      </c>
    </row>
    <row r="159" spans="1:18" ht="14.25" customHeight="1" x14ac:dyDescent="0.2">
      <c r="A159" s="96" t="s">
        <v>329</v>
      </c>
      <c r="B159" s="96" t="s">
        <v>329</v>
      </c>
      <c r="C159" s="58" t="s">
        <v>30</v>
      </c>
      <c r="D159" s="19">
        <v>94352.559457534415</v>
      </c>
      <c r="E159" s="20">
        <v>35197.895147622061</v>
      </c>
      <c r="F159" s="20">
        <v>22434.32151584022</v>
      </c>
      <c r="G159" s="20">
        <v>17169.681806177912</v>
      </c>
      <c r="H159" s="20">
        <v>5264.6397096623095</v>
      </c>
      <c r="I159" s="20">
        <v>151984.77612099668</v>
      </c>
      <c r="J159" s="20">
        <v>74544.269822770031</v>
      </c>
      <c r="K159" s="20">
        <v>47091.330022701797</v>
      </c>
      <c r="L159" s="20">
        <v>27452.939800068227</v>
      </c>
      <c r="M159" s="20">
        <v>226529.04594376672</v>
      </c>
      <c r="N159" s="20">
        <v>84591.133822151562</v>
      </c>
      <c r="O159" s="20">
        <v>58040.034630244605</v>
      </c>
      <c r="P159" s="46">
        <v>26551.099191906971</v>
      </c>
      <c r="Q159" s="46">
        <v>0</v>
      </c>
      <c r="R159" s="46">
        <v>141937.91212161508</v>
      </c>
    </row>
    <row r="160" spans="1:18" ht="14.25" customHeight="1" x14ac:dyDescent="0.2">
      <c r="A160" s="96" t="s">
        <v>329</v>
      </c>
      <c r="B160" s="96" t="s">
        <v>329</v>
      </c>
      <c r="C160" s="58" t="s">
        <v>8</v>
      </c>
      <c r="D160" s="19">
        <v>95722.410397836516</v>
      </c>
      <c r="E160" s="20">
        <v>36474.377211433799</v>
      </c>
      <c r="F160" s="20">
        <v>24714.75265389464</v>
      </c>
      <c r="G160" s="20">
        <v>19546.013535017541</v>
      </c>
      <c r="H160" s="20">
        <v>5168.7391188770998</v>
      </c>
      <c r="I160" s="20">
        <v>156911.54026316496</v>
      </c>
      <c r="J160" s="20">
        <v>75996.314676329624</v>
      </c>
      <c r="K160" s="20">
        <v>48448.898246648198</v>
      </c>
      <c r="L160" s="20">
        <v>27547.41642968142</v>
      </c>
      <c r="M160" s="20">
        <v>232907.85493949457</v>
      </c>
      <c r="N160" s="20">
        <v>85627.725640681252</v>
      </c>
      <c r="O160" s="20">
        <v>58260.382631234803</v>
      </c>
      <c r="P160" s="46">
        <v>27367.343009446438</v>
      </c>
      <c r="Q160" s="46">
        <v>0</v>
      </c>
      <c r="R160" s="46">
        <v>147280.12929881341</v>
      </c>
    </row>
    <row r="161" spans="1:18" ht="14.25" customHeight="1" x14ac:dyDescent="0.2">
      <c r="A161" s="96" t="s">
        <v>329</v>
      </c>
      <c r="B161" s="96" t="s">
        <v>329</v>
      </c>
      <c r="C161" s="58" t="s">
        <v>6</v>
      </c>
      <c r="D161" s="19">
        <v>97320.419766450432</v>
      </c>
      <c r="E161" s="20">
        <v>36745.453046441093</v>
      </c>
      <c r="F161" s="20">
        <v>25202.07303913073</v>
      </c>
      <c r="G161" s="20">
        <v>20118.384155269061</v>
      </c>
      <c r="H161" s="20">
        <v>5083.6888838616696</v>
      </c>
      <c r="I161" s="20">
        <v>159267.94585202227</v>
      </c>
      <c r="J161" s="20">
        <v>76200.213155733305</v>
      </c>
      <c r="K161" s="20">
        <v>48464.906797547497</v>
      </c>
      <c r="L161" s="20">
        <v>27735.306358185811</v>
      </c>
      <c r="M161" s="20">
        <v>235468.15900775557</v>
      </c>
      <c r="N161" s="20">
        <v>86947.7266283668</v>
      </c>
      <c r="O161" s="20">
        <v>58922.912831886002</v>
      </c>
      <c r="P161" s="46">
        <v>28024.81379648079</v>
      </c>
      <c r="Q161" s="46">
        <v>0</v>
      </c>
      <c r="R161" s="46">
        <v>148520.43237938889</v>
      </c>
    </row>
    <row r="162" spans="1:18" ht="14.25" customHeight="1" x14ac:dyDescent="0.2">
      <c r="A162" s="96" t="s">
        <v>329</v>
      </c>
      <c r="B162" s="96" t="s">
        <v>329</v>
      </c>
      <c r="C162" s="58" t="s">
        <v>7</v>
      </c>
      <c r="D162" s="19">
        <v>100850.62097424647</v>
      </c>
      <c r="E162" s="20">
        <v>38290.848378087081</v>
      </c>
      <c r="F162" s="20">
        <v>27242.440047290635</v>
      </c>
      <c r="G162" s="20">
        <v>21373.894881371678</v>
      </c>
      <c r="H162" s="20">
        <v>5868.5451659189494</v>
      </c>
      <c r="I162" s="20">
        <v>166383.90939962419</v>
      </c>
      <c r="J162" s="20">
        <v>78363.539447007759</v>
      </c>
      <c r="K162" s="20">
        <v>48851.794949606701</v>
      </c>
      <c r="L162" s="20">
        <v>29511.74449740105</v>
      </c>
      <c r="M162" s="20">
        <v>244747.44884663192</v>
      </c>
      <c r="N162" s="20">
        <v>92568.279087295072</v>
      </c>
      <c r="O162" s="20">
        <v>61842.196066598393</v>
      </c>
      <c r="P162" s="46">
        <v>30726.083020696671</v>
      </c>
      <c r="Q162" s="46">
        <v>0</v>
      </c>
      <c r="R162" s="46">
        <v>152179.16975933692</v>
      </c>
    </row>
    <row r="163" spans="1:18" ht="14.25" customHeight="1" x14ac:dyDescent="0.2">
      <c r="A163" s="96" t="s">
        <v>329</v>
      </c>
      <c r="B163" s="96" t="s">
        <v>329</v>
      </c>
      <c r="C163" s="58" t="s">
        <v>0</v>
      </c>
      <c r="D163" s="19">
        <v>103238.33899835158</v>
      </c>
      <c r="E163" s="20">
        <v>39707.117872444767</v>
      </c>
      <c r="F163" s="20">
        <v>28744.346033680318</v>
      </c>
      <c r="G163" s="20">
        <v>22617.122134325389</v>
      </c>
      <c r="H163" s="20">
        <v>6127.2238993549299</v>
      </c>
      <c r="I163" s="20">
        <v>171689.8029044767</v>
      </c>
      <c r="J163" s="20">
        <v>85000.702854966352</v>
      </c>
      <c r="K163" s="20">
        <v>52842.462762376505</v>
      </c>
      <c r="L163" s="20">
        <v>32158.240092589858</v>
      </c>
      <c r="M163" s="20">
        <v>256690.50575944304</v>
      </c>
      <c r="N163" s="20">
        <v>98408.660937216191</v>
      </c>
      <c r="O163" s="20">
        <v>65273.9566032722</v>
      </c>
      <c r="P163" s="46">
        <v>33134.704333943992</v>
      </c>
      <c r="Q163" s="46">
        <v>0</v>
      </c>
      <c r="R163" s="46">
        <v>158281.84482222679</v>
      </c>
    </row>
    <row r="164" spans="1:18" ht="14.25" customHeight="1" x14ac:dyDescent="0.2">
      <c r="A164" s="96" t="s">
        <v>329</v>
      </c>
      <c r="B164" s="96" t="s">
        <v>329</v>
      </c>
      <c r="C164" s="58" t="s">
        <v>1</v>
      </c>
      <c r="D164" s="19">
        <v>107179.23748732937</v>
      </c>
      <c r="E164" s="20">
        <v>41074.798287732869</v>
      </c>
      <c r="F164" s="20">
        <v>28547.446805124709</v>
      </c>
      <c r="G164" s="20">
        <v>22568.237276970889</v>
      </c>
      <c r="H164" s="20">
        <v>5979.2095281538204</v>
      </c>
      <c r="I164" s="20">
        <v>176801.48258018697</v>
      </c>
      <c r="J164" s="20">
        <v>87681.34145404429</v>
      </c>
      <c r="K164" s="20">
        <v>53812.8765300839</v>
      </c>
      <c r="L164" s="20">
        <v>33868.464923960382</v>
      </c>
      <c r="M164" s="20">
        <v>264482.82403423125</v>
      </c>
      <c r="N164" s="20">
        <v>101426.06284216442</v>
      </c>
      <c r="O164" s="20">
        <v>67818.852220198794</v>
      </c>
      <c r="P164" s="46">
        <v>33607.21062196562</v>
      </c>
      <c r="Q164" s="46">
        <v>0</v>
      </c>
      <c r="R164" s="46">
        <v>163056.76119206692</v>
      </c>
    </row>
    <row r="165" spans="1:18" ht="14.25" customHeight="1" x14ac:dyDescent="0.2">
      <c r="A165" s="96" t="s">
        <v>329</v>
      </c>
      <c r="B165" s="96" t="s">
        <v>329</v>
      </c>
      <c r="C165" s="58" t="s">
        <v>2</v>
      </c>
      <c r="D165" s="19">
        <v>108277.80206216124</v>
      </c>
      <c r="E165" s="20">
        <v>43374.628262494924</v>
      </c>
      <c r="F165" s="20">
        <v>29304.628262513092</v>
      </c>
      <c r="G165" s="20">
        <v>23061.567501224927</v>
      </c>
      <c r="H165" s="20">
        <v>6243.0607612881604</v>
      </c>
      <c r="I165" s="20">
        <v>180957.05858716922</v>
      </c>
      <c r="J165" s="20">
        <v>90422.593203500714</v>
      </c>
      <c r="K165" s="20">
        <v>54872.694413883</v>
      </c>
      <c r="L165" s="20">
        <v>35549.898789617728</v>
      </c>
      <c r="M165" s="20">
        <v>271379.65179067</v>
      </c>
      <c r="N165" s="20">
        <v>104917.60048546547</v>
      </c>
      <c r="O165" s="20">
        <v>69461.090599827308</v>
      </c>
      <c r="P165" s="46">
        <v>35456.509885638166</v>
      </c>
      <c r="Q165" s="46">
        <v>0</v>
      </c>
      <c r="R165" s="46">
        <v>166462.05130520448</v>
      </c>
    </row>
    <row r="166" spans="1:18" ht="14.25" customHeight="1" x14ac:dyDescent="0.2">
      <c r="A166" s="96" t="s">
        <v>329</v>
      </c>
      <c r="B166" s="96" t="s">
        <v>329</v>
      </c>
      <c r="C166" s="58" t="s">
        <v>3</v>
      </c>
      <c r="D166" s="19">
        <v>93068.984637258633</v>
      </c>
      <c r="E166" s="20">
        <v>47770.125154173926</v>
      </c>
      <c r="F166" s="20">
        <v>25156.811436758991</v>
      </c>
      <c r="G166" s="20">
        <v>18652.634297020169</v>
      </c>
      <c r="H166" s="20">
        <v>6504.1771397388202</v>
      </c>
      <c r="I166" s="20">
        <v>165995.92122819152</v>
      </c>
      <c r="J166" s="20">
        <v>79331.456322731945</v>
      </c>
      <c r="K166" s="20">
        <v>48184.514889125996</v>
      </c>
      <c r="L166" s="20">
        <v>31146.941433605949</v>
      </c>
      <c r="M166" s="20">
        <v>245327.37755092347</v>
      </c>
      <c r="N166" s="20">
        <v>93862.463832526948</v>
      </c>
      <c r="O166" s="20">
        <v>61269.045905170198</v>
      </c>
      <c r="P166" s="46">
        <v>32593.41792735675</v>
      </c>
      <c r="Q166" s="46">
        <v>0</v>
      </c>
      <c r="R166" s="46">
        <v>151464.91371839668</v>
      </c>
    </row>
    <row r="167" spans="1:18" ht="14.25" customHeight="1" x14ac:dyDescent="0.2">
      <c r="A167" s="96" t="s">
        <v>329</v>
      </c>
      <c r="B167" s="96" t="s">
        <v>329</v>
      </c>
      <c r="C167" s="58" t="s">
        <v>4</v>
      </c>
      <c r="D167" s="19">
        <v>110178.17358276834</v>
      </c>
      <c r="E167" s="20">
        <v>50920.29759869082</v>
      </c>
      <c r="F167" s="20">
        <v>30125.415422238479</v>
      </c>
      <c r="G167" s="20">
        <v>22330.62266094701</v>
      </c>
      <c r="H167" s="20">
        <v>7794.79276129147</v>
      </c>
      <c r="I167" s="20">
        <v>191223.88660369764</v>
      </c>
      <c r="J167" s="20">
        <v>89604.63945622</v>
      </c>
      <c r="K167" s="20">
        <v>54411.595767096602</v>
      </c>
      <c r="L167" s="20">
        <v>35193.043689123399</v>
      </c>
      <c r="M167" s="20">
        <v>280828.52605991764</v>
      </c>
      <c r="N167" s="20">
        <v>107503.33268127049</v>
      </c>
      <c r="O167" s="20">
        <v>72577.9412879499</v>
      </c>
      <c r="P167" s="46">
        <v>34925.391393320591</v>
      </c>
      <c r="Q167" s="46">
        <v>0</v>
      </c>
      <c r="R167" s="46">
        <v>173325.19337864721</v>
      </c>
    </row>
    <row r="168" spans="1:18" x14ac:dyDescent="0.2">
      <c r="A168" s="96" t="s">
        <v>329</v>
      </c>
      <c r="B168" s="96" t="s">
        <v>329</v>
      </c>
      <c r="C168" s="16" t="s">
        <v>5</v>
      </c>
      <c r="D168" s="19">
        <v>120012.37217042339</v>
      </c>
      <c r="E168" s="20">
        <v>52410.494625061168</v>
      </c>
      <c r="F168" s="20">
        <v>34199.89157101568</v>
      </c>
      <c r="G168" s="20">
        <v>25991.960505779905</v>
      </c>
      <c r="H168" s="20">
        <v>8207.9310652357763</v>
      </c>
      <c r="I168" s="20">
        <v>206622.75836650026</v>
      </c>
      <c r="J168" s="20">
        <v>97526.113549614951</v>
      </c>
      <c r="K168" s="20">
        <v>61171.770508078785</v>
      </c>
      <c r="L168" s="20">
        <v>36354.343041536165</v>
      </c>
      <c r="M168" s="20">
        <v>304148.87191611523</v>
      </c>
      <c r="N168" s="20">
        <v>114670.25418688772</v>
      </c>
      <c r="O168" s="20">
        <v>77184.741781204124</v>
      </c>
      <c r="P168" s="46">
        <v>37485.512405683592</v>
      </c>
      <c r="Q168" s="46">
        <v>-2860.796195395611</v>
      </c>
      <c r="R168" s="46">
        <v>186617.821533832</v>
      </c>
    </row>
    <row r="169" spans="1:18" x14ac:dyDescent="0.2">
      <c r="A169" s="96" t="s">
        <v>329</v>
      </c>
      <c r="B169" s="96" t="s">
        <v>329</v>
      </c>
      <c r="C169" s="16" t="s">
        <v>182</v>
      </c>
      <c r="D169" s="19">
        <v>125093.58669324755</v>
      </c>
      <c r="E169" s="20">
        <v>54665.150067995812</v>
      </c>
      <c r="F169" s="20">
        <v>35390.834730380506</v>
      </c>
      <c r="G169" s="20">
        <v>26359.655150134058</v>
      </c>
      <c r="H169" s="20">
        <v>9031.1795802464494</v>
      </c>
      <c r="I169" s="20">
        <v>215149.57149162388</v>
      </c>
      <c r="J169" s="20">
        <v>97948.601192214148</v>
      </c>
      <c r="K169" s="20">
        <v>62389.248877547929</v>
      </c>
      <c r="L169" s="20">
        <v>35559.352314666226</v>
      </c>
      <c r="M169" s="20">
        <v>313098.172683838</v>
      </c>
      <c r="N169" s="20">
        <v>117756.5502440446</v>
      </c>
      <c r="O169" s="20">
        <v>80024.629030299053</v>
      </c>
      <c r="P169" s="46">
        <v>37731.921213745576</v>
      </c>
      <c r="Q169" s="46">
        <v>-4633.141007695398</v>
      </c>
      <c r="R169" s="46">
        <v>190708.48143209799</v>
      </c>
    </row>
    <row r="170" spans="1:18" x14ac:dyDescent="0.2">
      <c r="A170" s="96" t="s">
        <v>329</v>
      </c>
      <c r="B170" s="96" t="s">
        <v>329</v>
      </c>
      <c r="C170" s="16" t="s">
        <v>196</v>
      </c>
      <c r="D170" s="19">
        <v>127018.03355729421</v>
      </c>
      <c r="E170" s="20">
        <v>55852.563425644934</v>
      </c>
      <c r="F170" s="20">
        <v>36772.675544944956</v>
      </c>
      <c r="G170" s="20">
        <v>27606.993741692582</v>
      </c>
      <c r="H170" s="20">
        <v>9165.6818032523734</v>
      </c>
      <c r="I170" s="20">
        <v>219643.27252788411</v>
      </c>
      <c r="J170" s="20">
        <v>99444.7185816282</v>
      </c>
      <c r="K170" s="20">
        <v>64497.931134528699</v>
      </c>
      <c r="L170" s="20">
        <v>34946.787447099501</v>
      </c>
      <c r="M170" s="20">
        <v>319087.99110951234</v>
      </c>
      <c r="N170" s="20">
        <v>119334.41932228625</v>
      </c>
      <c r="O170" s="20">
        <v>82113.639555877337</v>
      </c>
      <c r="P170" s="46">
        <v>37220.779766408901</v>
      </c>
      <c r="Q170" s="46">
        <v>-4235.14348405895</v>
      </c>
      <c r="R170" s="46">
        <v>195518.42830316711</v>
      </c>
    </row>
    <row r="171" spans="1:18" x14ac:dyDescent="0.2">
      <c r="A171" s="96" t="s">
        <v>329</v>
      </c>
      <c r="B171" s="96" t="s">
        <v>329</v>
      </c>
      <c r="C171" s="16" t="s">
        <v>217</v>
      </c>
      <c r="D171" s="19">
        <v>128619.34541664293</v>
      </c>
      <c r="E171" s="20">
        <v>57048.417182022531</v>
      </c>
      <c r="F171" s="20">
        <v>38426.075766938891</v>
      </c>
      <c r="G171" s="20">
        <v>29176.586937380365</v>
      </c>
      <c r="H171" s="20">
        <v>9249.4888295585297</v>
      </c>
      <c r="I171" s="20">
        <v>224093.83836560434</v>
      </c>
      <c r="J171" s="20">
        <v>101371.8414534296</v>
      </c>
      <c r="K171" s="20">
        <v>66550.556492303804</v>
      </c>
      <c r="L171" s="20">
        <v>34821.284961125784</v>
      </c>
      <c r="M171" s="20">
        <v>325465.67981903395</v>
      </c>
      <c r="N171" s="20">
        <v>120895.18753316658</v>
      </c>
      <c r="O171" s="20">
        <v>83423.349555894587</v>
      </c>
      <c r="P171" s="46">
        <v>37471.837977271985</v>
      </c>
      <c r="Q171" s="46">
        <v>-3979.0776717387635</v>
      </c>
      <c r="R171" s="46">
        <v>200591.41461412859</v>
      </c>
    </row>
    <row r="172" spans="1:18" x14ac:dyDescent="0.2">
      <c r="A172" s="96" t="s">
        <v>329</v>
      </c>
      <c r="B172" s="96" t="s">
        <v>329</v>
      </c>
      <c r="C172" s="16" t="s">
        <v>235</v>
      </c>
      <c r="D172" s="19">
        <v>132196.08402649715</v>
      </c>
      <c r="E172" s="20">
        <v>58439.307897882616</v>
      </c>
      <c r="F172" s="20">
        <v>39998.394781544353</v>
      </c>
      <c r="G172" s="20">
        <v>30662.538336213209</v>
      </c>
      <c r="H172" s="20">
        <v>9335.8564453311428</v>
      </c>
      <c r="I172" s="20">
        <v>230633.78670592411</v>
      </c>
      <c r="J172" s="20">
        <v>104208.89062178164</v>
      </c>
      <c r="K172" s="20">
        <v>69114.813653872727</v>
      </c>
      <c r="L172" s="20">
        <v>35094.076967908914</v>
      </c>
      <c r="M172" s="20">
        <v>334842.67732770578</v>
      </c>
      <c r="N172" s="20">
        <v>123945.43100728306</v>
      </c>
      <c r="O172" s="20">
        <v>85248.213371562219</v>
      </c>
      <c r="P172" s="46">
        <v>38697.217635720852</v>
      </c>
      <c r="Q172" s="46">
        <v>-3952.2262174442149</v>
      </c>
      <c r="R172" s="46">
        <v>206945.02010297848</v>
      </c>
    </row>
    <row r="173" spans="1:18" x14ac:dyDescent="0.2">
      <c r="A173" s="94" t="s">
        <v>329</v>
      </c>
      <c r="B173" s="94" t="s">
        <v>329</v>
      </c>
      <c r="C173" s="16" t="s">
        <v>328</v>
      </c>
      <c r="D173" s="19">
        <v>137243.4889894877</v>
      </c>
      <c r="E173" s="20">
        <v>59857.467728638505</v>
      </c>
      <c r="F173" s="20">
        <v>40973.665131119087</v>
      </c>
      <c r="G173" s="20">
        <v>31585.870906113098</v>
      </c>
      <c r="H173" s="20">
        <v>9387.7942250059914</v>
      </c>
      <c r="I173" s="20">
        <v>238074.6218492453</v>
      </c>
      <c r="J173" s="20">
        <v>107280.32620407149</v>
      </c>
      <c r="K173" s="20">
        <v>71824.436553907188</v>
      </c>
      <c r="L173" s="20">
        <v>35455.889650164288</v>
      </c>
      <c r="M173" s="20">
        <v>345354.9480533168</v>
      </c>
      <c r="N173" s="20">
        <v>127614.39905136891</v>
      </c>
      <c r="O173" s="20">
        <v>87519.184083036831</v>
      </c>
      <c r="P173" s="46">
        <v>40095.214968332068</v>
      </c>
      <c r="Q173" s="46">
        <v>-3824.6987442581885</v>
      </c>
      <c r="R173" s="46">
        <v>213915.85025768969</v>
      </c>
    </row>
    <row r="174" spans="1:18" ht="31.7" customHeight="1" x14ac:dyDescent="0.2">
      <c r="A174" s="226" t="s">
        <v>329</v>
      </c>
      <c r="B174" s="224" t="s">
        <v>329</v>
      </c>
      <c r="C174" s="224" t="s">
        <v>329</v>
      </c>
      <c r="D174" s="37" t="s">
        <v>125</v>
      </c>
      <c r="E174" s="39" t="s">
        <v>126</v>
      </c>
      <c r="F174" s="39" t="s">
        <v>127</v>
      </c>
      <c r="G174" s="39" t="s">
        <v>128</v>
      </c>
      <c r="H174" s="39" t="s">
        <v>129</v>
      </c>
      <c r="I174" s="40" t="s">
        <v>130</v>
      </c>
      <c r="J174" s="39" t="s">
        <v>131</v>
      </c>
      <c r="K174" s="39" t="s">
        <v>132</v>
      </c>
      <c r="L174" s="39" t="s">
        <v>133</v>
      </c>
      <c r="M174" s="39" t="s">
        <v>134</v>
      </c>
      <c r="N174" s="40" t="s">
        <v>135</v>
      </c>
      <c r="O174" s="39" t="s">
        <v>136</v>
      </c>
      <c r="P174" s="39" t="s">
        <v>137</v>
      </c>
      <c r="Q174" s="39" t="s">
        <v>138</v>
      </c>
      <c r="R174" s="36" t="s">
        <v>139</v>
      </c>
    </row>
    <row r="175" spans="1:18" s="54" customFormat="1" x14ac:dyDescent="0.2">
      <c r="A175" s="14" t="s">
        <v>248</v>
      </c>
      <c r="B175" s="14"/>
      <c r="C175" s="14"/>
      <c r="D175" s="14"/>
      <c r="E175" s="14"/>
      <c r="F175" s="14"/>
      <c r="G175" s="14"/>
      <c r="H175" s="14"/>
      <c r="I175" s="14"/>
      <c r="J175" s="14"/>
      <c r="K175" s="14"/>
      <c r="L175" s="14"/>
      <c r="M175" s="14"/>
      <c r="N175" s="14"/>
      <c r="O175" s="14"/>
      <c r="P175" s="14"/>
      <c r="Q175" s="14"/>
      <c r="R175" s="14"/>
    </row>
    <row r="176" spans="1:18" s="54" customFormat="1" ht="15" customHeight="1" x14ac:dyDescent="0.2">
      <c r="A176" s="14" t="s">
        <v>206</v>
      </c>
      <c r="B176" s="14"/>
      <c r="C176" s="14"/>
      <c r="D176" s="14"/>
      <c r="E176" s="14"/>
      <c r="F176" s="14"/>
      <c r="G176" s="14"/>
      <c r="H176" s="14"/>
      <c r="I176" s="14"/>
      <c r="J176" s="14"/>
      <c r="K176" s="14"/>
      <c r="L176" s="14"/>
      <c r="M176" s="14"/>
      <c r="N176" s="14"/>
      <c r="O176" s="14"/>
      <c r="P176" s="14"/>
      <c r="Q176" s="14"/>
      <c r="R176" s="14"/>
    </row>
    <row r="177" spans="1:18" s="54" customFormat="1" ht="15" customHeight="1" x14ac:dyDescent="0.2">
      <c r="A177" s="14" t="s">
        <v>205</v>
      </c>
      <c r="B177" s="14"/>
      <c r="C177" s="14"/>
      <c r="D177" s="14"/>
      <c r="E177" s="14"/>
      <c r="F177" s="14"/>
      <c r="G177" s="14"/>
      <c r="H177" s="14"/>
      <c r="I177" s="14"/>
      <c r="J177" s="14"/>
      <c r="K177" s="14"/>
      <c r="L177" s="14"/>
      <c r="M177" s="14"/>
      <c r="N177" s="14"/>
      <c r="O177" s="14"/>
      <c r="P177" s="14"/>
      <c r="Q177" s="14"/>
      <c r="R177" s="14"/>
    </row>
    <row r="178" spans="1:18" s="54" customFormat="1" ht="15" customHeight="1" x14ac:dyDescent="0.2">
      <c r="A178" s="14" t="s">
        <v>186</v>
      </c>
      <c r="B178" s="14"/>
      <c r="C178" s="14"/>
      <c r="D178" s="14"/>
      <c r="E178" s="14"/>
      <c r="F178" s="14"/>
      <c r="G178" s="14"/>
      <c r="H178" s="14"/>
      <c r="I178" s="14"/>
      <c r="J178" s="14"/>
      <c r="K178" s="14"/>
      <c r="L178" s="14"/>
      <c r="M178" s="14"/>
      <c r="N178" s="14"/>
      <c r="O178" s="14"/>
      <c r="P178" s="14"/>
      <c r="Q178" s="14"/>
      <c r="R178" s="14"/>
    </row>
    <row r="179" spans="1:18" s="54" customFormat="1" ht="15" customHeight="1" x14ac:dyDescent="0.2">
      <c r="A179" s="14" t="s">
        <v>185</v>
      </c>
      <c r="B179" s="14"/>
      <c r="C179" s="14"/>
      <c r="D179" s="14"/>
      <c r="E179" s="14"/>
      <c r="F179" s="14"/>
      <c r="G179" s="14"/>
      <c r="H179" s="14"/>
      <c r="I179" s="14"/>
      <c r="J179" s="14"/>
      <c r="K179" s="14"/>
      <c r="L179" s="14"/>
      <c r="M179" s="14"/>
      <c r="N179" s="14"/>
      <c r="O179" s="14"/>
      <c r="P179" s="14"/>
      <c r="Q179" s="14"/>
      <c r="R179" s="14"/>
    </row>
    <row r="180" spans="1:18" s="54" customFormat="1" ht="15" customHeight="1" x14ac:dyDescent="0.2">
      <c r="A180" s="14" t="s">
        <v>230</v>
      </c>
      <c r="B180" s="14"/>
      <c r="C180" s="14"/>
      <c r="D180" s="14"/>
      <c r="E180" s="14"/>
      <c r="F180" s="14"/>
      <c r="G180" s="14"/>
      <c r="H180" s="14"/>
      <c r="I180" s="14"/>
      <c r="J180" s="14"/>
      <c r="K180" s="14"/>
      <c r="L180" s="14"/>
      <c r="M180" s="14"/>
      <c r="N180" s="14"/>
      <c r="O180" s="14"/>
      <c r="P180" s="14"/>
      <c r="Q180" s="14"/>
      <c r="R180" s="14"/>
    </row>
    <row r="181" spans="1:18" s="54" customFormat="1" ht="15" customHeight="1" x14ac:dyDescent="0.2">
      <c r="A181" s="14" t="s">
        <v>243</v>
      </c>
      <c r="B181" s="14"/>
      <c r="C181" s="14"/>
      <c r="D181" s="14"/>
      <c r="E181" s="14"/>
      <c r="F181" s="14"/>
      <c r="G181" s="14"/>
      <c r="H181" s="14"/>
      <c r="I181" s="14"/>
      <c r="J181" s="14"/>
      <c r="K181" s="14"/>
      <c r="L181" s="14"/>
      <c r="M181" s="14"/>
      <c r="N181" s="14"/>
      <c r="O181" s="14"/>
      <c r="P181" s="14"/>
      <c r="Q181" s="14"/>
      <c r="R181" s="14"/>
    </row>
    <row r="182" spans="1:18" s="54" customFormat="1" ht="15" customHeight="1" x14ac:dyDescent="0.2">
      <c r="A182" s="14" t="s">
        <v>143</v>
      </c>
      <c r="B182" s="14"/>
      <c r="C182" s="14"/>
      <c r="D182" s="14"/>
      <c r="E182" s="14"/>
      <c r="F182" s="14"/>
      <c r="G182" s="14"/>
      <c r="H182" s="14"/>
      <c r="I182" s="14"/>
      <c r="J182" s="14"/>
      <c r="K182" s="14"/>
      <c r="L182" s="14"/>
      <c r="M182" s="14"/>
      <c r="N182" s="14"/>
      <c r="O182" s="14"/>
      <c r="P182" s="14"/>
      <c r="Q182" s="14"/>
      <c r="R182" s="14"/>
    </row>
    <row r="183" spans="1:18" s="54" customFormat="1" ht="15" customHeight="1" x14ac:dyDescent="0.2">
      <c r="A183" s="14" t="s">
        <v>207</v>
      </c>
      <c r="B183" s="14"/>
      <c r="C183" s="14"/>
      <c r="D183" s="14"/>
      <c r="E183" s="14"/>
      <c r="F183" s="14"/>
      <c r="G183" s="14"/>
      <c r="H183" s="14"/>
      <c r="I183" s="14"/>
      <c r="J183" s="14"/>
      <c r="K183" s="14"/>
      <c r="L183" s="14"/>
      <c r="M183" s="14"/>
      <c r="N183" s="14"/>
      <c r="O183" s="14"/>
      <c r="P183" s="14"/>
      <c r="Q183" s="14"/>
      <c r="R183" s="14"/>
    </row>
    <row r="184" spans="1:18" s="54" customFormat="1" ht="15" customHeight="1" x14ac:dyDescent="0.2">
      <c r="A184" s="14" t="s">
        <v>190</v>
      </c>
      <c r="B184" s="14"/>
      <c r="C184" s="14"/>
      <c r="D184" s="14"/>
      <c r="E184" s="14"/>
      <c r="F184" s="14"/>
      <c r="G184" s="14"/>
      <c r="H184" s="14"/>
      <c r="I184" s="14"/>
      <c r="J184" s="14"/>
      <c r="K184" s="14"/>
      <c r="L184" s="14"/>
      <c r="M184" s="14"/>
      <c r="N184" s="14"/>
      <c r="O184" s="14"/>
      <c r="P184" s="14"/>
      <c r="Q184" s="14"/>
      <c r="R184" s="14"/>
    </row>
    <row r="185" spans="1:18" s="54" customFormat="1" ht="15" customHeight="1" x14ac:dyDescent="0.2">
      <c r="A185" s="14" t="s">
        <v>144</v>
      </c>
      <c r="B185" s="14"/>
      <c r="C185" s="14"/>
      <c r="D185" s="14"/>
      <c r="E185" s="14"/>
      <c r="F185" s="14"/>
      <c r="G185" s="14"/>
      <c r="H185" s="14"/>
      <c r="I185" s="14"/>
      <c r="J185" s="14"/>
      <c r="K185" s="14"/>
      <c r="L185" s="14"/>
      <c r="M185" s="14"/>
      <c r="N185" s="14"/>
      <c r="O185" s="14"/>
      <c r="P185" s="14"/>
      <c r="Q185" s="14"/>
      <c r="R185" s="14"/>
    </row>
    <row r="186" spans="1:18" s="54" customFormat="1" ht="15" customHeight="1" x14ac:dyDescent="0.2">
      <c r="A186" s="14" t="s">
        <v>145</v>
      </c>
      <c r="B186" s="14"/>
      <c r="C186" s="14"/>
      <c r="D186" s="14"/>
      <c r="E186" s="14"/>
      <c r="F186" s="14"/>
      <c r="G186" s="14"/>
      <c r="H186" s="14"/>
      <c r="I186" s="14"/>
      <c r="J186" s="14"/>
      <c r="K186" s="14"/>
      <c r="L186" s="14"/>
      <c r="M186" s="14"/>
      <c r="N186" s="14"/>
      <c r="O186" s="14"/>
      <c r="P186" s="14"/>
      <c r="Q186" s="14"/>
      <c r="R186" s="14"/>
    </row>
    <row r="187" spans="1:18" s="54" customFormat="1" ht="15" customHeight="1" x14ac:dyDescent="0.2">
      <c r="A187" s="14" t="s">
        <v>208</v>
      </c>
      <c r="B187" s="14"/>
      <c r="C187" s="14"/>
      <c r="D187" s="14"/>
      <c r="E187" s="14"/>
      <c r="F187" s="14"/>
      <c r="G187" s="14"/>
      <c r="H187" s="14"/>
      <c r="I187" s="14"/>
      <c r="J187" s="14"/>
      <c r="K187" s="14"/>
      <c r="L187" s="14"/>
      <c r="M187" s="14"/>
      <c r="N187" s="14"/>
      <c r="O187" s="14"/>
      <c r="P187" s="14"/>
      <c r="Q187" s="14"/>
      <c r="R187" s="14"/>
    </row>
    <row r="188" spans="1:18" s="54" customFormat="1" ht="15" customHeight="1" x14ac:dyDescent="0.2">
      <c r="A188" s="14" t="s">
        <v>146</v>
      </c>
      <c r="B188" s="14"/>
      <c r="C188" s="14"/>
      <c r="D188" s="14"/>
      <c r="E188" s="14"/>
      <c r="F188" s="14"/>
      <c r="G188" s="14"/>
      <c r="H188" s="14"/>
      <c r="I188" s="14"/>
      <c r="J188" s="14"/>
      <c r="K188" s="14"/>
      <c r="L188" s="14"/>
      <c r="M188" s="14"/>
      <c r="N188" s="14"/>
      <c r="O188" s="14"/>
      <c r="P188" s="14"/>
      <c r="Q188" s="14"/>
      <c r="R188" s="14"/>
    </row>
    <row r="189" spans="1:18" s="54" customFormat="1" ht="15" customHeight="1" x14ac:dyDescent="0.2">
      <c r="A189" s="14" t="s">
        <v>204</v>
      </c>
      <c r="B189" s="14"/>
      <c r="C189" s="14"/>
      <c r="D189" s="14"/>
      <c r="E189" s="14"/>
      <c r="F189" s="14"/>
      <c r="G189" s="14"/>
      <c r="H189" s="14"/>
      <c r="I189" s="14"/>
      <c r="J189" s="14"/>
      <c r="K189" s="14"/>
      <c r="L189" s="14"/>
      <c r="M189" s="14"/>
      <c r="N189" s="14"/>
      <c r="O189" s="14"/>
      <c r="P189" s="14"/>
      <c r="Q189" s="14"/>
      <c r="R189" s="14"/>
    </row>
    <row r="190" spans="1:18" s="54" customFormat="1" ht="15" customHeight="1" x14ac:dyDescent="0.2">
      <c r="A190" s="14" t="s">
        <v>147</v>
      </c>
      <c r="B190" s="14"/>
      <c r="C190" s="14"/>
      <c r="D190" s="14"/>
      <c r="E190" s="14"/>
      <c r="F190" s="14"/>
      <c r="G190" s="14"/>
      <c r="H190" s="14"/>
      <c r="I190" s="14"/>
      <c r="J190" s="14"/>
      <c r="K190" s="14"/>
      <c r="L190" s="14"/>
      <c r="M190" s="14"/>
      <c r="N190" s="14"/>
      <c r="O190" s="14"/>
      <c r="P190" s="14"/>
      <c r="Q190" s="14"/>
      <c r="R190" s="14"/>
    </row>
    <row r="191" spans="1:18" x14ac:dyDescent="0.2">
      <c r="A191" s="29" t="s">
        <v>124</v>
      </c>
      <c r="B191" s="54"/>
      <c r="C191" s="54"/>
      <c r="D191" s="54"/>
      <c r="E191" s="54"/>
      <c r="F191" s="54"/>
      <c r="G191" s="54"/>
      <c r="H191" s="54"/>
      <c r="I191" s="54"/>
      <c r="J191" s="54"/>
      <c r="K191" s="54"/>
      <c r="L191" s="54"/>
      <c r="M191" s="54"/>
      <c r="N191" s="54"/>
      <c r="O191" s="54"/>
      <c r="P191" s="54"/>
      <c r="Q191" s="54"/>
      <c r="R191" s="54"/>
    </row>
    <row r="192" spans="1:18" x14ac:dyDescent="0.2">
      <c r="A192" s="194" t="s">
        <v>225</v>
      </c>
    </row>
  </sheetData>
  <hyperlinks>
    <hyperlink ref="A192" location="Contents!A1" display="Return to Contents page" xr:uid="{00000000-0004-0000-0400-000000000000}"/>
  </hyperlinks>
  <pageMargins left="0.7" right="0.7" top="0.75" bottom="0.75" header="0.3" footer="0.3"/>
  <pageSetup paperSize="9"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91"/>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4" width="22" style="17" customWidth="1"/>
    <col min="5" max="5" width="27" style="17" customWidth="1"/>
    <col min="6" max="6" width="30.140625" style="17" customWidth="1"/>
    <col min="7" max="7" width="32" style="17" customWidth="1"/>
    <col min="8" max="8" width="37" style="17" customWidth="1"/>
    <col min="9" max="9" width="24.42578125" style="17" customWidth="1"/>
    <col min="10" max="10" width="17.5703125" style="17" customWidth="1"/>
    <col min="11" max="11" width="22.42578125" style="17" customWidth="1"/>
    <col min="12" max="12" width="24.5703125" style="17" customWidth="1"/>
    <col min="13" max="13" width="23.42578125" style="17" customWidth="1"/>
    <col min="14" max="14" width="17.5703125" style="17" customWidth="1"/>
    <col min="15" max="15" width="24.42578125" style="17" customWidth="1"/>
    <col min="16" max="16" width="26.85546875" style="17" customWidth="1"/>
    <col min="17" max="17" width="17.5703125" style="17" customWidth="1"/>
    <col min="18" max="20" width="9.140625" style="17"/>
    <col min="21" max="22" width="16.140625" style="17" bestFit="1" customWidth="1"/>
    <col min="23" max="16384" width="9.140625" style="17"/>
  </cols>
  <sheetData>
    <row r="1" spans="1:17" ht="14.25" customHeight="1" x14ac:dyDescent="0.25">
      <c r="A1" s="32" t="s">
        <v>287</v>
      </c>
    </row>
    <row r="2" spans="1:17" ht="14.25" customHeight="1" x14ac:dyDescent="0.2">
      <c r="A2" s="12" t="s">
        <v>370</v>
      </c>
    </row>
    <row r="3" spans="1:17" ht="14.25" customHeight="1" x14ac:dyDescent="0.2">
      <c r="A3" s="12" t="s">
        <v>371</v>
      </c>
    </row>
    <row r="4" spans="1:17" ht="72" customHeight="1" x14ac:dyDescent="0.2">
      <c r="A4" s="24" t="s">
        <v>15</v>
      </c>
      <c r="B4" s="24" t="s">
        <v>16</v>
      </c>
      <c r="C4" s="24" t="s">
        <v>123</v>
      </c>
      <c r="D4" s="37" t="s">
        <v>9</v>
      </c>
      <c r="E4" s="39" t="s">
        <v>10</v>
      </c>
      <c r="F4" s="39" t="s">
        <v>303</v>
      </c>
      <c r="G4" s="39" t="s">
        <v>304</v>
      </c>
      <c r="H4" s="39" t="s">
        <v>305</v>
      </c>
      <c r="I4" s="40" t="s">
        <v>11</v>
      </c>
      <c r="J4" s="39" t="s">
        <v>297</v>
      </c>
      <c r="K4" s="39" t="s">
        <v>298</v>
      </c>
      <c r="L4" s="39" t="s">
        <v>299</v>
      </c>
      <c r="M4" s="39" t="s">
        <v>12</v>
      </c>
      <c r="N4" s="40" t="s">
        <v>300</v>
      </c>
      <c r="O4" s="39" t="s">
        <v>301</v>
      </c>
      <c r="P4" s="39" t="s">
        <v>302</v>
      </c>
      <c r="Q4" s="36" t="s">
        <v>148</v>
      </c>
    </row>
    <row r="5" spans="1:17" ht="14.25" customHeight="1" x14ac:dyDescent="0.2">
      <c r="A5" s="94">
        <v>2000</v>
      </c>
      <c r="B5" s="94">
        <v>1</v>
      </c>
      <c r="C5" s="16" t="s">
        <v>14</v>
      </c>
      <c r="D5" s="23"/>
      <c r="E5" s="138"/>
      <c r="F5" s="138"/>
      <c r="G5" s="138"/>
      <c r="H5" s="138"/>
      <c r="I5" s="139"/>
      <c r="J5" s="138"/>
      <c r="K5" s="138"/>
      <c r="L5" s="138"/>
      <c r="M5" s="138"/>
      <c r="N5" s="139"/>
      <c r="O5" s="138"/>
      <c r="P5" s="88"/>
      <c r="Q5" s="88"/>
    </row>
    <row r="6" spans="1:17" ht="14.25" customHeight="1" x14ac:dyDescent="0.2">
      <c r="A6" s="94">
        <v>2000</v>
      </c>
      <c r="B6" s="94">
        <v>2</v>
      </c>
      <c r="C6" s="16" t="s">
        <v>31</v>
      </c>
      <c r="D6" s="23">
        <v>0.93632127301104262</v>
      </c>
      <c r="E6" s="138">
        <v>3.1974263376885137</v>
      </c>
      <c r="F6" s="138">
        <v>0.68898340607648212</v>
      </c>
      <c r="G6" s="138">
        <v>0.12801797255834746</v>
      </c>
      <c r="H6" s="138">
        <v>5.1667693421553862</v>
      </c>
      <c r="I6" s="138">
        <v>1.3599474786662347</v>
      </c>
      <c r="J6" s="138">
        <v>3.6807773839004687</v>
      </c>
      <c r="K6" s="138">
        <v>0.25713283637820439</v>
      </c>
      <c r="L6" s="138">
        <v>8.541316271378264</v>
      </c>
      <c r="M6" s="138">
        <v>2.1298581670882166</v>
      </c>
      <c r="N6" s="138">
        <v>5.2415812958177321</v>
      </c>
      <c r="O6" s="138">
        <v>2.7182631897683551</v>
      </c>
      <c r="P6" s="88">
        <v>11.230456130160849</v>
      </c>
      <c r="Q6" s="88">
        <v>0.16199249679675898</v>
      </c>
    </row>
    <row r="7" spans="1:17" ht="14.25" customHeight="1" x14ac:dyDescent="0.2">
      <c r="A7" s="94">
        <v>2000</v>
      </c>
      <c r="B7" s="94">
        <v>3</v>
      </c>
      <c r="C7" s="16" t="s">
        <v>32</v>
      </c>
      <c r="D7" s="23">
        <v>0.81547688541687702</v>
      </c>
      <c r="E7" s="138">
        <v>3.3733985196491068</v>
      </c>
      <c r="F7" s="138">
        <v>3.2196422423891535</v>
      </c>
      <c r="G7" s="138">
        <v>3.7812947237459538</v>
      </c>
      <c r="H7" s="138">
        <v>-1.048825418381516</v>
      </c>
      <c r="I7" s="138">
        <v>1.7380044239308168</v>
      </c>
      <c r="J7" s="138">
        <v>0.9277759974344546</v>
      </c>
      <c r="K7" s="138">
        <v>0.82895141067118594</v>
      </c>
      <c r="L7" s="138">
        <v>1.0573688223811439</v>
      </c>
      <c r="M7" s="138">
        <v>1.4651380441065731</v>
      </c>
      <c r="N7" s="138">
        <v>2.4220514177982322</v>
      </c>
      <c r="O7" s="138">
        <v>-0.70370810373207027</v>
      </c>
      <c r="P7" s="88">
        <v>9.2730321280126482</v>
      </c>
      <c r="Q7" s="88">
        <v>0.82929264156734739</v>
      </c>
    </row>
    <row r="8" spans="1:17" ht="14.25" customHeight="1" x14ac:dyDescent="0.2">
      <c r="A8" s="94">
        <v>2000</v>
      </c>
      <c r="B8" s="94">
        <v>4</v>
      </c>
      <c r="C8" s="16" t="s">
        <v>33</v>
      </c>
      <c r="D8" s="23">
        <v>1.0550470727016537</v>
      </c>
      <c r="E8" s="138">
        <v>2.7724107955866328</v>
      </c>
      <c r="F8" s="138">
        <v>5.5922372823896449</v>
      </c>
      <c r="G8" s="138">
        <v>6.3215623137510502</v>
      </c>
      <c r="H8" s="138">
        <v>-0.22107379902921442</v>
      </c>
      <c r="I8" s="138">
        <v>2.1629524694609659</v>
      </c>
      <c r="J8" s="138">
        <v>-0.98323823481788475</v>
      </c>
      <c r="K8" s="138">
        <v>-2.2171519362816028</v>
      </c>
      <c r="L8" s="138">
        <v>0.63118723597965776</v>
      </c>
      <c r="M8" s="138">
        <v>1.1089989720656002</v>
      </c>
      <c r="N8" s="138">
        <v>2.2455801388352681</v>
      </c>
      <c r="O8" s="138">
        <v>-1.1189379405096012</v>
      </c>
      <c r="P8" s="88">
        <v>8.9465873412402974</v>
      </c>
      <c r="Q8" s="88">
        <v>0.34183867907651155</v>
      </c>
    </row>
    <row r="9" spans="1:17" ht="14.25" customHeight="1" x14ac:dyDescent="0.2">
      <c r="A9" s="94">
        <v>2001</v>
      </c>
      <c r="B9" s="94">
        <v>1</v>
      </c>
      <c r="C9" s="16" t="s">
        <v>34</v>
      </c>
      <c r="D9" s="23">
        <v>0.86346584599850118</v>
      </c>
      <c r="E9" s="138">
        <v>3.4956374411355018</v>
      </c>
      <c r="F9" s="138">
        <v>0.26468482664794291</v>
      </c>
      <c r="G9" s="138">
        <v>1.0920269649779657</v>
      </c>
      <c r="H9" s="138">
        <v>-6.7623177431793247</v>
      </c>
      <c r="I9" s="138">
        <v>1.3239738413078239</v>
      </c>
      <c r="J9" s="138">
        <v>0.85588554323439148</v>
      </c>
      <c r="K9" s="138">
        <v>2.6950302829617856</v>
      </c>
      <c r="L9" s="138">
        <v>-1.4823012842671512</v>
      </c>
      <c r="M9" s="138">
        <v>1.1704120751746538</v>
      </c>
      <c r="N9" s="138">
        <v>0.76460249098182498</v>
      </c>
      <c r="O9" s="138">
        <v>2.0251001435884097</v>
      </c>
      <c r="P9" s="88">
        <v>-1.5139484957721994</v>
      </c>
      <c r="Q9" s="88">
        <v>1.44951889554914</v>
      </c>
    </row>
    <row r="10" spans="1:17" ht="14.25" customHeight="1" x14ac:dyDescent="0.2">
      <c r="A10" s="94">
        <v>2001</v>
      </c>
      <c r="B10" s="94">
        <v>2</v>
      </c>
      <c r="C10" s="16" t="s">
        <v>35</v>
      </c>
      <c r="D10" s="23">
        <v>1.0557245019577444</v>
      </c>
      <c r="E10" s="138">
        <v>-0.87276867929355628</v>
      </c>
      <c r="F10" s="138">
        <v>-3.8711542684784273</v>
      </c>
      <c r="G10" s="138">
        <v>-8.0261389226583102</v>
      </c>
      <c r="H10" s="138">
        <v>34.391917069430875</v>
      </c>
      <c r="I10" s="138">
        <v>-0.1904800394490036</v>
      </c>
      <c r="J10" s="138">
        <v>-1.4243108068402344</v>
      </c>
      <c r="K10" s="138">
        <v>1.4462605320261224</v>
      </c>
      <c r="L10" s="138">
        <v>-5.2285412203280313</v>
      </c>
      <c r="M10" s="138">
        <v>-0.59399406806731614</v>
      </c>
      <c r="N10" s="138">
        <v>-4.6597813944611932</v>
      </c>
      <c r="O10" s="138">
        <v>-1.2770714225878832</v>
      </c>
      <c r="P10" s="88">
        <v>-10.994302350571894</v>
      </c>
      <c r="Q10" s="88">
        <v>2.1834851071557804</v>
      </c>
    </row>
    <row r="11" spans="1:17" ht="14.25" customHeight="1" x14ac:dyDescent="0.2">
      <c r="A11" s="94">
        <v>2001</v>
      </c>
      <c r="B11" s="94">
        <v>3</v>
      </c>
      <c r="C11" s="16" t="s">
        <v>36</v>
      </c>
      <c r="D11" s="23">
        <v>1.4882883361363675</v>
      </c>
      <c r="E11" s="138">
        <v>3.057232747184857</v>
      </c>
      <c r="F11" s="138">
        <v>-7.0063600281212164</v>
      </c>
      <c r="G11" s="138">
        <v>-9.0517672052294547</v>
      </c>
      <c r="H11" s="138">
        <v>5.8844868097699177</v>
      </c>
      <c r="I11" s="138">
        <v>0.45696438048226096</v>
      </c>
      <c r="J11" s="138">
        <v>-0.40448452918327993</v>
      </c>
      <c r="K11" s="138">
        <v>1.1558589128592311</v>
      </c>
      <c r="L11" s="138">
        <v>-2.6179723984813941</v>
      </c>
      <c r="M11" s="138">
        <v>0.17758794912847709</v>
      </c>
      <c r="N11" s="138">
        <v>-1.8327412143192445</v>
      </c>
      <c r="O11" s="138">
        <v>1.5248626495855344</v>
      </c>
      <c r="P11" s="88">
        <v>-8.8066889917867712</v>
      </c>
      <c r="Q11" s="88">
        <v>1.4589408579530616</v>
      </c>
    </row>
    <row r="12" spans="1:17" ht="14.25" customHeight="1" x14ac:dyDescent="0.2">
      <c r="A12" s="94">
        <v>2001</v>
      </c>
      <c r="B12" s="94">
        <v>4</v>
      </c>
      <c r="C12" s="16" t="s">
        <v>37</v>
      </c>
      <c r="D12" s="23">
        <v>0.76953056997148828</v>
      </c>
      <c r="E12" s="138">
        <v>2.6508579142780597</v>
      </c>
      <c r="F12" s="138">
        <v>-4.8806569419539088</v>
      </c>
      <c r="G12" s="138">
        <v>-7.4241304190009956</v>
      </c>
      <c r="H12" s="138">
        <v>8.8879757644402488</v>
      </c>
      <c r="I12" s="138">
        <v>0.34327689283644158</v>
      </c>
      <c r="J12" s="138">
        <v>1.2940151797248944</v>
      </c>
      <c r="K12" s="138">
        <v>1.7624758371995952</v>
      </c>
      <c r="L12" s="138">
        <v>0.60370814520707139</v>
      </c>
      <c r="M12" s="138">
        <v>0.64981921044036106</v>
      </c>
      <c r="N12" s="138">
        <v>1.3669473922028885E-2</v>
      </c>
      <c r="O12" s="138">
        <v>4.2028181572347556</v>
      </c>
      <c r="P12" s="88">
        <v>-9.6732220456131834</v>
      </c>
      <c r="Q12" s="88">
        <v>1.0421363458844368</v>
      </c>
    </row>
    <row r="13" spans="1:17" ht="14.25" customHeight="1" x14ac:dyDescent="0.2">
      <c r="A13" s="94">
        <v>2002</v>
      </c>
      <c r="B13" s="94">
        <v>1</v>
      </c>
      <c r="C13" s="16" t="s">
        <v>38</v>
      </c>
      <c r="D13" s="23">
        <v>0.56462658050000503</v>
      </c>
      <c r="E13" s="138">
        <v>1.5639198774675123E-3</v>
      </c>
      <c r="F13" s="138">
        <v>6.278369719371768</v>
      </c>
      <c r="G13" s="138">
        <v>8.9357270317138138</v>
      </c>
      <c r="H13" s="138">
        <v>-5.9517703691027162</v>
      </c>
      <c r="I13" s="138">
        <v>1.2459340899639626</v>
      </c>
      <c r="J13" s="138">
        <v>2.1339589216733179</v>
      </c>
      <c r="K13" s="138">
        <v>2.3876292932362153</v>
      </c>
      <c r="L13" s="138">
        <v>1.7558537684079445</v>
      </c>
      <c r="M13" s="138">
        <v>1.5340885528776438</v>
      </c>
      <c r="N13" s="138">
        <v>3.4512557901885454</v>
      </c>
      <c r="O13" s="138">
        <v>-2.3748632794586388</v>
      </c>
      <c r="P13" s="88">
        <v>18.993043172592294</v>
      </c>
      <c r="Q13" s="88">
        <v>0.36379512475852582</v>
      </c>
    </row>
    <row r="14" spans="1:17" ht="14.25" customHeight="1" x14ac:dyDescent="0.2">
      <c r="A14" s="94">
        <v>2002</v>
      </c>
      <c r="B14" s="94">
        <v>2</v>
      </c>
      <c r="C14" s="16" t="s">
        <v>39</v>
      </c>
      <c r="D14" s="23">
        <v>1.5894919473674385</v>
      </c>
      <c r="E14" s="138">
        <v>3.350573604454854</v>
      </c>
      <c r="F14" s="138">
        <v>7.616181686406831</v>
      </c>
      <c r="G14" s="138">
        <v>8.8978580539501593</v>
      </c>
      <c r="H14" s="138">
        <v>0.78368286601155912</v>
      </c>
      <c r="I14" s="138">
        <v>2.8808651269205177</v>
      </c>
      <c r="J14" s="138">
        <v>1.8033109519237867</v>
      </c>
      <c r="K14" s="138">
        <v>2.5597922568744824</v>
      </c>
      <c r="L14" s="138">
        <v>0.66874659453635132</v>
      </c>
      <c r="M14" s="138">
        <v>2.5291446560405939</v>
      </c>
      <c r="N14" s="138">
        <v>4.7056770435212059</v>
      </c>
      <c r="O14" s="138">
        <v>7.5179804688556118</v>
      </c>
      <c r="P14" s="88">
        <v>-1.4492635655175223</v>
      </c>
      <c r="Q14" s="88">
        <v>1.159655514309188</v>
      </c>
    </row>
    <row r="15" spans="1:17" ht="14.25" customHeight="1" x14ac:dyDescent="0.2">
      <c r="A15" s="94">
        <v>2002</v>
      </c>
      <c r="B15" s="94">
        <v>3</v>
      </c>
      <c r="C15" s="16" t="s">
        <v>40</v>
      </c>
      <c r="D15" s="23">
        <v>1.2497029504629831</v>
      </c>
      <c r="E15" s="138">
        <v>0.65522372987205646</v>
      </c>
      <c r="F15" s="138">
        <v>0.28293790307512001</v>
      </c>
      <c r="G15" s="138">
        <v>-0.67275809505756845</v>
      </c>
      <c r="H15" s="138">
        <v>5.7878459555469108</v>
      </c>
      <c r="I15" s="138">
        <v>0.96528892291913859</v>
      </c>
      <c r="J15" s="138">
        <v>1.9516645604845673</v>
      </c>
      <c r="K15" s="138">
        <v>2.0695577473035076</v>
      </c>
      <c r="L15" s="138">
        <v>1.771527896814562</v>
      </c>
      <c r="M15" s="138">
        <v>1.284968901604544</v>
      </c>
      <c r="N15" s="138">
        <v>0.90748142459287084</v>
      </c>
      <c r="O15" s="138">
        <v>3.5548019434695988</v>
      </c>
      <c r="P15" s="88">
        <v>-5.4135717099909613</v>
      </c>
      <c r="Q15" s="88">
        <v>1.5308124951784352</v>
      </c>
    </row>
    <row r="16" spans="1:17" ht="14.25" customHeight="1" x14ac:dyDescent="0.2">
      <c r="A16" s="94">
        <v>2002</v>
      </c>
      <c r="B16" s="94">
        <v>4</v>
      </c>
      <c r="C16" s="16" t="s">
        <v>41</v>
      </c>
      <c r="D16" s="23">
        <v>1.6679013737391557</v>
      </c>
      <c r="E16" s="138">
        <v>0.89353682598063422</v>
      </c>
      <c r="F16" s="138">
        <v>0.89076439708182242</v>
      </c>
      <c r="G16" s="138">
        <v>0.34296475528652337</v>
      </c>
      <c r="H16" s="138">
        <v>3.8534437304429625</v>
      </c>
      <c r="I16" s="138">
        <v>1.3737653418346873</v>
      </c>
      <c r="J16" s="138">
        <v>-0.79177859851250476</v>
      </c>
      <c r="K16" s="138">
        <v>0.75493120012635195</v>
      </c>
      <c r="L16" s="138">
        <v>-3.1620178328715776</v>
      </c>
      <c r="M16" s="138">
        <v>0.66730233965868191</v>
      </c>
      <c r="N16" s="138">
        <v>9.8121910864135131E-2</v>
      </c>
      <c r="O16" s="138">
        <v>2.9425478203883637</v>
      </c>
      <c r="P16" s="88">
        <v>-7.3375284002679564</v>
      </c>
      <c r="Q16" s="88">
        <v>1.0357126792675198</v>
      </c>
    </row>
    <row r="17" spans="1:17" ht="14.25" customHeight="1" x14ac:dyDescent="0.2">
      <c r="A17" s="94">
        <v>2003</v>
      </c>
      <c r="B17" s="94">
        <v>1</v>
      </c>
      <c r="C17" s="16" t="s">
        <v>42</v>
      </c>
      <c r="D17" s="23">
        <v>0.14855321812237143</v>
      </c>
      <c r="E17" s="138">
        <v>4.2566487267371445</v>
      </c>
      <c r="F17" s="138">
        <v>-5.0461046117439405</v>
      </c>
      <c r="G17" s="138">
        <v>-7.2619217665559894</v>
      </c>
      <c r="H17" s="138">
        <v>6.5326766856021345</v>
      </c>
      <c r="I17" s="138">
        <v>0.26916140865391736</v>
      </c>
      <c r="J17" s="138">
        <v>1.7446754663576591</v>
      </c>
      <c r="K17" s="138">
        <v>9.7189586933388306E-2</v>
      </c>
      <c r="L17" s="138">
        <v>4.3714671109444714</v>
      </c>
      <c r="M17" s="138">
        <v>0.74353991886610959</v>
      </c>
      <c r="N17" s="138">
        <v>-0.73048094287752052</v>
      </c>
      <c r="O17" s="138">
        <v>-1.7345136740321787</v>
      </c>
      <c r="P17" s="88">
        <v>2.1853560066644739</v>
      </c>
      <c r="Q17" s="88">
        <v>1.6887677531493894</v>
      </c>
    </row>
    <row r="18" spans="1:17" ht="14.25" customHeight="1" x14ac:dyDescent="0.2">
      <c r="A18" s="94">
        <v>2003</v>
      </c>
      <c r="B18" s="94">
        <v>2</v>
      </c>
      <c r="C18" s="16" t="s">
        <v>43</v>
      </c>
      <c r="D18" s="23">
        <v>1.4404555839323985</v>
      </c>
      <c r="E18" s="138">
        <v>3.1198285778239354</v>
      </c>
      <c r="F18" s="138">
        <v>5.0126561240549483</v>
      </c>
      <c r="G18" s="138">
        <v>6.0604181320751849</v>
      </c>
      <c r="H18" s="138">
        <v>0.24651573684724148</v>
      </c>
      <c r="I18" s="138">
        <v>2.3512219653836874</v>
      </c>
      <c r="J18" s="138">
        <v>-1.3166192921282516</v>
      </c>
      <c r="K18" s="138">
        <v>1.3155057453506869</v>
      </c>
      <c r="L18" s="138">
        <v>-5.341477057048194</v>
      </c>
      <c r="M18" s="138">
        <v>1.1602907722701561</v>
      </c>
      <c r="N18" s="138">
        <v>-8.5693587276547412E-2</v>
      </c>
      <c r="O18" s="138">
        <v>-1.5397558596659588</v>
      </c>
      <c r="P18" s="88">
        <v>3.9750981423148479</v>
      </c>
      <c r="Q18" s="88">
        <v>1.9402796245225007</v>
      </c>
    </row>
    <row r="19" spans="1:17" ht="14.25" customHeight="1" x14ac:dyDescent="0.2">
      <c r="A19" s="94">
        <v>2003</v>
      </c>
      <c r="B19" s="94">
        <v>3</v>
      </c>
      <c r="C19" s="16" t="s">
        <v>44</v>
      </c>
      <c r="D19" s="23">
        <v>1.4747084190904758</v>
      </c>
      <c r="E19" s="138">
        <v>1.3118430321912733</v>
      </c>
      <c r="F19" s="138">
        <v>2.9812480616357551</v>
      </c>
      <c r="G19" s="138">
        <v>4.5126398383721122</v>
      </c>
      <c r="H19" s="138">
        <v>-4.3888716552751834</v>
      </c>
      <c r="I19" s="138">
        <v>1.6615647159111457</v>
      </c>
      <c r="J19" s="138">
        <v>2.7668998286563884</v>
      </c>
      <c r="K19" s="138">
        <v>2.639008347876004</v>
      </c>
      <c r="L19" s="138">
        <v>2.9762155410642199</v>
      </c>
      <c r="M19" s="138">
        <v>2.0116743452694541</v>
      </c>
      <c r="N19" s="138">
        <v>2.3319230762458565</v>
      </c>
      <c r="O19" s="138">
        <v>1.1778532307203049</v>
      </c>
      <c r="P19" s="88">
        <v>5.3839711679153357</v>
      </c>
      <c r="Q19" s="88">
        <v>1.815182251776859</v>
      </c>
    </row>
    <row r="20" spans="1:17" ht="14.25" customHeight="1" x14ac:dyDescent="0.2">
      <c r="A20" s="94">
        <v>2003</v>
      </c>
      <c r="B20" s="94">
        <v>4</v>
      </c>
      <c r="C20" s="16" t="s">
        <v>45</v>
      </c>
      <c r="D20" s="23">
        <v>0.87731620321267467</v>
      </c>
      <c r="E20" s="138">
        <v>2.118881843321363</v>
      </c>
      <c r="F20" s="138">
        <v>1.0919345600528985</v>
      </c>
      <c r="G20" s="138">
        <v>3.4699149535909468</v>
      </c>
      <c r="H20" s="138">
        <v>-11.418052926285982</v>
      </c>
      <c r="I20" s="138">
        <v>1.1998108559967413</v>
      </c>
      <c r="J20" s="138">
        <v>0.40235819353879876</v>
      </c>
      <c r="K20" s="138">
        <v>-0.40794060265673115</v>
      </c>
      <c r="L20" s="138">
        <v>1.724204397934348</v>
      </c>
      <c r="M20" s="138">
        <v>0.94535152484873652</v>
      </c>
      <c r="N20" s="138">
        <v>1.5465299179925118</v>
      </c>
      <c r="O20" s="138">
        <v>1.4358592529233771</v>
      </c>
      <c r="P20" s="88">
        <v>1.8275275753421028</v>
      </c>
      <c r="Q20" s="88">
        <v>0.57461991392422362</v>
      </c>
    </row>
    <row r="21" spans="1:17" ht="14.25" customHeight="1" x14ac:dyDescent="0.2">
      <c r="A21" s="94">
        <v>2004</v>
      </c>
      <c r="B21" s="94">
        <v>1</v>
      </c>
      <c r="C21" s="16" t="s">
        <v>46</v>
      </c>
      <c r="D21" s="23">
        <v>1.2272642749798113</v>
      </c>
      <c r="E21" s="138">
        <v>2.1704513632206268</v>
      </c>
      <c r="F21" s="138">
        <v>4.3027304656447551</v>
      </c>
      <c r="G21" s="138">
        <v>4.5542560469882032</v>
      </c>
      <c r="H21" s="138">
        <v>2.7571214681581635</v>
      </c>
      <c r="I21" s="138">
        <v>1.9144366734062945</v>
      </c>
      <c r="J21" s="138">
        <v>3.7053957403277105</v>
      </c>
      <c r="K21" s="138">
        <v>8.0737636105124633</v>
      </c>
      <c r="L21" s="138">
        <v>-3.2713894222456852</v>
      </c>
      <c r="M21" s="138">
        <v>2.4828401395142974</v>
      </c>
      <c r="N21" s="138">
        <v>-1.307122222300805</v>
      </c>
      <c r="O21" s="138">
        <v>6.0033733961180058</v>
      </c>
      <c r="P21" s="88">
        <v>-19.797394823697122</v>
      </c>
      <c r="Q21" s="88">
        <v>4.8426001611997282</v>
      </c>
    </row>
    <row r="22" spans="1:17" ht="14.25" customHeight="1" x14ac:dyDescent="0.2">
      <c r="A22" s="94">
        <v>2004</v>
      </c>
      <c r="B22" s="94">
        <v>2</v>
      </c>
      <c r="C22" s="16" t="s">
        <v>47</v>
      </c>
      <c r="D22" s="23">
        <v>1.7824585186030584</v>
      </c>
      <c r="E22" s="138">
        <v>-0.47285868243128748</v>
      </c>
      <c r="F22" s="138">
        <v>2.5470187324458049</v>
      </c>
      <c r="G22" s="138">
        <v>1.534189789768714</v>
      </c>
      <c r="H22" s="138">
        <v>8.8796378160276532</v>
      </c>
      <c r="I22" s="138">
        <v>1.3677820347959724</v>
      </c>
      <c r="J22" s="138">
        <v>-1.7923215765495604</v>
      </c>
      <c r="K22" s="138">
        <v>-2.446614204175146</v>
      </c>
      <c r="L22" s="138">
        <v>-0.62477692478195568</v>
      </c>
      <c r="M22" s="138">
        <v>0.35288360577971911</v>
      </c>
      <c r="N22" s="138">
        <v>3.8909957875422618</v>
      </c>
      <c r="O22" s="138">
        <v>-4.1254297195246199</v>
      </c>
      <c r="P22" s="88">
        <v>30.689371082579321</v>
      </c>
      <c r="Q22" s="88">
        <v>-1.7208481132687803</v>
      </c>
    </row>
    <row r="23" spans="1:17" ht="14.25" customHeight="1" x14ac:dyDescent="0.2">
      <c r="A23" s="94">
        <v>2004</v>
      </c>
      <c r="B23" s="94">
        <v>3</v>
      </c>
      <c r="C23" s="16" t="s">
        <v>48</v>
      </c>
      <c r="D23" s="23">
        <v>1.0025652681087793</v>
      </c>
      <c r="E23" s="138">
        <v>3.3328549685575526</v>
      </c>
      <c r="F23" s="138">
        <v>3.1710952026763106</v>
      </c>
      <c r="G23" s="138">
        <v>1.9138281712400618</v>
      </c>
      <c r="H23" s="138">
        <v>10.501710514000685</v>
      </c>
      <c r="I23" s="138">
        <v>1.8825806132065637</v>
      </c>
      <c r="J23" s="138">
        <v>2.1015364077700438</v>
      </c>
      <c r="K23" s="138">
        <v>1.5857175477017371</v>
      </c>
      <c r="L23" s="138">
        <v>3.0051087310179803</v>
      </c>
      <c r="M23" s="138">
        <v>1.9513972255242207</v>
      </c>
      <c r="N23" s="138">
        <v>3.4665659707111773</v>
      </c>
      <c r="O23" s="138">
        <v>2.4540876641147458</v>
      </c>
      <c r="P23" s="88">
        <v>5.9495652460461068</v>
      </c>
      <c r="Q23" s="88">
        <v>1.0126287791042854</v>
      </c>
    </row>
    <row r="24" spans="1:17" ht="14.25" customHeight="1" x14ac:dyDescent="0.2">
      <c r="A24" s="94">
        <v>2004</v>
      </c>
      <c r="B24" s="94">
        <v>4</v>
      </c>
      <c r="C24" s="16" t="s">
        <v>49</v>
      </c>
      <c r="D24" s="23">
        <v>1.6328950211076387</v>
      </c>
      <c r="E24" s="138">
        <v>3.0015353208600715</v>
      </c>
      <c r="F24" s="138">
        <v>-0.15431408003994118</v>
      </c>
      <c r="G24" s="138">
        <v>-4.2456815118101847</v>
      </c>
      <c r="H24" s="138">
        <v>21.846841919372185</v>
      </c>
      <c r="I24" s="138">
        <v>1.6717449615096136</v>
      </c>
      <c r="J24" s="138">
        <v>0.65785271273761659</v>
      </c>
      <c r="K24" s="138">
        <v>0.17320403686680308</v>
      </c>
      <c r="L24" s="138">
        <v>1.495124814725779</v>
      </c>
      <c r="M24" s="138">
        <v>1.3526148789690495</v>
      </c>
      <c r="N24" s="138">
        <v>0.61768641754360587</v>
      </c>
      <c r="O24" s="138">
        <v>-2.9545522975893412E-2</v>
      </c>
      <c r="P24" s="88">
        <v>2.1525893603097979</v>
      </c>
      <c r="Q24" s="88">
        <v>1.8190238648051915</v>
      </c>
    </row>
    <row r="25" spans="1:17" ht="14.25" customHeight="1" x14ac:dyDescent="0.2">
      <c r="A25" s="94">
        <v>2005</v>
      </c>
      <c r="B25" s="94">
        <v>1</v>
      </c>
      <c r="C25" s="16" t="s">
        <v>50</v>
      </c>
      <c r="D25" s="23">
        <v>1.3661455266160916</v>
      </c>
      <c r="E25" s="138">
        <v>2.4910888412672749</v>
      </c>
      <c r="F25" s="138">
        <v>4.4688449893791615</v>
      </c>
      <c r="G25" s="138">
        <v>-4.2506402544963517</v>
      </c>
      <c r="H25" s="138">
        <v>41.31667829133896</v>
      </c>
      <c r="I25" s="138">
        <v>2.117176768012885</v>
      </c>
      <c r="J25" s="138">
        <v>-1.5331554781719214</v>
      </c>
      <c r="K25" s="138">
        <v>-2.1789549024455512</v>
      </c>
      <c r="L25" s="138">
        <v>-0.43201272084824049</v>
      </c>
      <c r="M25" s="138">
        <v>0.97608377058719942</v>
      </c>
      <c r="N25" s="138">
        <v>0.39491897760408623</v>
      </c>
      <c r="O25" s="138">
        <v>2.3923029220438208</v>
      </c>
      <c r="P25" s="88">
        <v>-4.2406689040871086</v>
      </c>
      <c r="Q25" s="88">
        <v>1.3405577571899085</v>
      </c>
    </row>
    <row r="26" spans="1:17" ht="14.25" customHeight="1" x14ac:dyDescent="0.2">
      <c r="A26" s="94">
        <v>2005</v>
      </c>
      <c r="B26" s="94">
        <v>2</v>
      </c>
      <c r="C26" s="16" t="s">
        <v>51</v>
      </c>
      <c r="D26" s="23">
        <v>0.68230372349438184</v>
      </c>
      <c r="E26" s="138">
        <v>3.0169357572116251</v>
      </c>
      <c r="F26" s="138">
        <v>-3.7503452123757164</v>
      </c>
      <c r="G26" s="138">
        <v>78.427601694808203</v>
      </c>
      <c r="H26" s="138">
        <v>-239.04868002765679</v>
      </c>
      <c r="I26" s="138">
        <v>0.53520403142204298</v>
      </c>
      <c r="J26" s="138">
        <v>1.222991369386528</v>
      </c>
      <c r="K26" s="138">
        <v>0.45340278194878625</v>
      </c>
      <c r="L26" s="138">
        <v>2.5121820639192993</v>
      </c>
      <c r="M26" s="138">
        <v>0.74486342204698186</v>
      </c>
      <c r="N26" s="138">
        <v>-2.2746640641743698</v>
      </c>
      <c r="O26" s="138">
        <v>-3.1808661812050776</v>
      </c>
      <c r="P26" s="88">
        <v>-2.5844846928702037E-2</v>
      </c>
      <c r="Q26" s="88">
        <v>2.6208713565917696</v>
      </c>
    </row>
    <row r="27" spans="1:17" ht="14.25" customHeight="1" x14ac:dyDescent="0.2">
      <c r="A27" s="94">
        <v>2005</v>
      </c>
      <c r="B27" s="94">
        <v>3</v>
      </c>
      <c r="C27" s="16" t="s">
        <v>52</v>
      </c>
      <c r="D27" s="23">
        <v>1.6703087420810725</v>
      </c>
      <c r="E27" s="138">
        <v>1.6917823807790056</v>
      </c>
      <c r="F27" s="138">
        <v>8.3455958813116293</v>
      </c>
      <c r="G27" s="138">
        <v>-40.775272304760257</v>
      </c>
      <c r="H27" s="138">
        <v>-172.13261143915207</v>
      </c>
      <c r="I27" s="138">
        <v>2.6930180031448314</v>
      </c>
      <c r="J27" s="138">
        <v>0.63323695387922374</v>
      </c>
      <c r="K27" s="138">
        <v>3.2101612602039253</v>
      </c>
      <c r="L27" s="138">
        <v>-3.5968508297224533</v>
      </c>
      <c r="M27" s="138">
        <v>2.0621515178466776</v>
      </c>
      <c r="N27" s="138">
        <v>2.9379234062622439</v>
      </c>
      <c r="O27" s="138">
        <v>3.9593892400697772</v>
      </c>
      <c r="P27" s="88">
        <v>0.48306319695530231</v>
      </c>
      <c r="Q27" s="88">
        <v>1.5439983492720355</v>
      </c>
    </row>
    <row r="28" spans="1:17" ht="14.25" customHeight="1" x14ac:dyDescent="0.2">
      <c r="A28" s="94">
        <v>2005</v>
      </c>
      <c r="B28" s="94">
        <v>4</v>
      </c>
      <c r="C28" s="16" t="s">
        <v>53</v>
      </c>
      <c r="D28" s="23">
        <v>2.6171716073386087</v>
      </c>
      <c r="E28" s="138">
        <v>0.38544825589559295</v>
      </c>
      <c r="F28" s="138">
        <v>3.4326664237131821</v>
      </c>
      <c r="G28" s="138">
        <v>8.382285525318899</v>
      </c>
      <c r="H28" s="138">
        <v>-11.498781730941499</v>
      </c>
      <c r="I28" s="138">
        <v>2.2064817566877837</v>
      </c>
      <c r="J28" s="138">
        <v>1.3538441250757316</v>
      </c>
      <c r="K28" s="138">
        <v>1.3008468225168768</v>
      </c>
      <c r="L28" s="138">
        <v>1.4469833713715685</v>
      </c>
      <c r="M28" s="138">
        <v>1.9489933868597431</v>
      </c>
      <c r="N28" s="138">
        <v>0.86540428005814629</v>
      </c>
      <c r="O28" s="138">
        <v>-0.24659737676999693</v>
      </c>
      <c r="P28" s="88">
        <v>3.6303028851855768</v>
      </c>
      <c r="Q28" s="88">
        <v>2.5989029553537213</v>
      </c>
    </row>
    <row r="29" spans="1:17" ht="14.25" customHeight="1" x14ac:dyDescent="0.2">
      <c r="A29" s="94">
        <v>2006</v>
      </c>
      <c r="B29" s="94">
        <v>1</v>
      </c>
      <c r="C29" s="16" t="s">
        <v>54</v>
      </c>
      <c r="D29" s="23">
        <v>1.527353961322353</v>
      </c>
      <c r="E29" s="138">
        <v>1.2523196067977471</v>
      </c>
      <c r="F29" s="138">
        <v>0.54595353301738481</v>
      </c>
      <c r="G29" s="138">
        <v>5.2741145961052949</v>
      </c>
      <c r="H29" s="138">
        <v>-16.921575338759876</v>
      </c>
      <c r="I29" s="138">
        <v>1.302057810607371</v>
      </c>
      <c r="J29" s="138">
        <v>4.0678651633929919</v>
      </c>
      <c r="K29" s="138">
        <v>4.7292494874398905</v>
      </c>
      <c r="L29" s="138">
        <v>2.9072004283964281</v>
      </c>
      <c r="M29" s="138">
        <v>2.1324291121684436</v>
      </c>
      <c r="N29" s="138">
        <v>3.227678542714818</v>
      </c>
      <c r="O29" s="138">
        <v>2.7401870651322824</v>
      </c>
      <c r="P29" s="88">
        <v>4.3944391391936177</v>
      </c>
      <c r="Q29" s="88">
        <v>1.4866249300484302</v>
      </c>
    </row>
    <row r="30" spans="1:17" ht="14.25" customHeight="1" x14ac:dyDescent="0.2">
      <c r="A30" s="94">
        <v>2006</v>
      </c>
      <c r="B30" s="94">
        <v>2</v>
      </c>
      <c r="C30" s="16" t="s">
        <v>55</v>
      </c>
      <c r="D30" s="23">
        <v>1.5485894451083393</v>
      </c>
      <c r="E30" s="138">
        <v>0.34046183184057721</v>
      </c>
      <c r="F30" s="138">
        <v>-0.6841932103331172</v>
      </c>
      <c r="G30" s="138">
        <v>0.45950659831406337</v>
      </c>
      <c r="H30" s="138">
        <v>-6.0382700617026774</v>
      </c>
      <c r="I30" s="138">
        <v>0.89999397616682408</v>
      </c>
      <c r="J30" s="138">
        <v>0.63338474006671142</v>
      </c>
      <c r="K30" s="138">
        <v>1.0511903532925082</v>
      </c>
      <c r="L30" s="138">
        <v>-0.11280520116575543</v>
      </c>
      <c r="M30" s="138">
        <v>0.81843372038026274</v>
      </c>
      <c r="N30" s="138">
        <v>7.0538795629304651E-2</v>
      </c>
      <c r="O30" s="138">
        <v>0.52037640231406002</v>
      </c>
      <c r="P30" s="88">
        <v>-0.98904052261633568</v>
      </c>
      <c r="Q30" s="88">
        <v>1.2669887741749264</v>
      </c>
    </row>
    <row r="31" spans="1:17" ht="14.25" customHeight="1" x14ac:dyDescent="0.2">
      <c r="A31" s="94">
        <v>2006</v>
      </c>
      <c r="B31" s="94">
        <v>3</v>
      </c>
      <c r="C31" s="16" t="s">
        <v>56</v>
      </c>
      <c r="D31" s="23">
        <v>1.4189505422211646</v>
      </c>
      <c r="E31" s="138">
        <v>0.70622309511334525</v>
      </c>
      <c r="F31" s="138">
        <v>0.71276010883982721</v>
      </c>
      <c r="G31" s="138">
        <v>0.81261927784770371</v>
      </c>
      <c r="H31" s="138">
        <v>0.21295517758532778</v>
      </c>
      <c r="I31" s="138">
        <v>1.1377438412714103</v>
      </c>
      <c r="J31" s="138">
        <v>-0.12433218630001353</v>
      </c>
      <c r="K31" s="138">
        <v>-1.4208823441489327</v>
      </c>
      <c r="L31" s="138">
        <v>2.2182565963462908</v>
      </c>
      <c r="M31" s="138">
        <v>0.75236218376706354</v>
      </c>
      <c r="N31" s="138">
        <v>1.722764584080072</v>
      </c>
      <c r="O31" s="138">
        <v>2.5853726404264865</v>
      </c>
      <c r="P31" s="88">
        <v>-0.34005886632570981</v>
      </c>
      <c r="Q31" s="88">
        <v>0.17723304434269505</v>
      </c>
    </row>
    <row r="32" spans="1:17" ht="14.25" customHeight="1" x14ac:dyDescent="0.2">
      <c r="A32" s="94">
        <v>2006</v>
      </c>
      <c r="B32" s="94">
        <v>4</v>
      </c>
      <c r="C32" s="16" t="s">
        <v>57</v>
      </c>
      <c r="D32" s="23">
        <v>1.5359546161444415</v>
      </c>
      <c r="E32" s="138">
        <v>0.46011038634214962</v>
      </c>
      <c r="F32" s="138">
        <v>7.1292230410219926</v>
      </c>
      <c r="G32" s="138">
        <v>8.4606018088567936</v>
      </c>
      <c r="H32" s="138">
        <v>0.42566698840640349</v>
      </c>
      <c r="I32" s="138">
        <v>2.1675705314041727</v>
      </c>
      <c r="J32" s="138">
        <v>2.8124212364712298</v>
      </c>
      <c r="K32" s="138">
        <v>2.9842379273313346</v>
      </c>
      <c r="L32" s="138">
        <v>2.5130372654800004</v>
      </c>
      <c r="M32" s="138">
        <v>2.3627657434942995</v>
      </c>
      <c r="N32" s="138">
        <v>3.3426191849574627</v>
      </c>
      <c r="O32" s="138">
        <v>3.6763959106030919</v>
      </c>
      <c r="P32" s="88">
        <v>2.5210021901149293</v>
      </c>
      <c r="Q32" s="88">
        <v>1.773075754437814</v>
      </c>
    </row>
    <row r="33" spans="1:17" ht="14.25" customHeight="1" x14ac:dyDescent="0.2">
      <c r="A33" s="94">
        <v>2007</v>
      </c>
      <c r="B33" s="94">
        <v>1</v>
      </c>
      <c r="C33" s="16" t="s">
        <v>58</v>
      </c>
      <c r="D33" s="23">
        <v>0.41070570634609282</v>
      </c>
      <c r="E33" s="138">
        <v>1.1527095914046326</v>
      </c>
      <c r="F33" s="138">
        <v>4.1885408370415655</v>
      </c>
      <c r="G33" s="138">
        <v>3.4640479125444656</v>
      </c>
      <c r="H33" s="138">
        <v>8.1282580673543556</v>
      </c>
      <c r="I33" s="138">
        <v>1.2100511596240038</v>
      </c>
      <c r="J33" s="138">
        <v>2.0423295973350575</v>
      </c>
      <c r="K33" s="138">
        <v>3.2944490673818771</v>
      </c>
      <c r="L33" s="138">
        <v>-0.14946888279877557</v>
      </c>
      <c r="M33" s="138">
        <v>1.4630870936032769</v>
      </c>
      <c r="N33" s="138">
        <v>2.9005476224179372</v>
      </c>
      <c r="O33" s="138">
        <v>2.5624150044133431</v>
      </c>
      <c r="P33" s="88">
        <v>3.7422672988246308</v>
      </c>
      <c r="Q33" s="88">
        <v>0.58466120729898652</v>
      </c>
    </row>
    <row r="34" spans="1:17" ht="14.25" customHeight="1" x14ac:dyDescent="0.2">
      <c r="A34" s="94">
        <v>2007</v>
      </c>
      <c r="B34" s="94">
        <v>2</v>
      </c>
      <c r="C34" s="16" t="s">
        <v>59</v>
      </c>
      <c r="D34" s="23">
        <v>1.9303677871894687</v>
      </c>
      <c r="E34" s="138">
        <v>2.1900403383791955</v>
      </c>
      <c r="F34" s="138">
        <v>1.1291340463227106</v>
      </c>
      <c r="G34" s="138">
        <v>0.59254864483153646</v>
      </c>
      <c r="H34" s="138">
        <v>3.921163628418034</v>
      </c>
      <c r="I34" s="138">
        <v>1.8536686328666008</v>
      </c>
      <c r="J34" s="138">
        <v>5.8673434758174103</v>
      </c>
      <c r="K34" s="138">
        <v>4.0660633239930632</v>
      </c>
      <c r="L34" s="138">
        <v>9.1291839749517933</v>
      </c>
      <c r="M34" s="138">
        <v>3.0809044912210926</v>
      </c>
      <c r="N34" s="138">
        <v>6.3568666860442269</v>
      </c>
      <c r="O34" s="138">
        <v>5.6268991916626376</v>
      </c>
      <c r="P34" s="88">
        <v>8.1533220752758808</v>
      </c>
      <c r="Q34" s="88">
        <v>1.0328853698824414</v>
      </c>
    </row>
    <row r="35" spans="1:17" ht="14.25" customHeight="1" x14ac:dyDescent="0.2">
      <c r="A35" s="94">
        <v>2007</v>
      </c>
      <c r="B35" s="94">
        <v>3</v>
      </c>
      <c r="C35" s="16" t="s">
        <v>60</v>
      </c>
      <c r="D35" s="23">
        <v>1.6410142198062028</v>
      </c>
      <c r="E35" s="138">
        <v>1.8265791638074846</v>
      </c>
      <c r="F35" s="138">
        <v>-8.7728171313948948</v>
      </c>
      <c r="G35" s="138">
        <v>-11.36119280226746</v>
      </c>
      <c r="H35" s="138">
        <v>4.2639612337036503</v>
      </c>
      <c r="I35" s="138">
        <v>-8.2804878240994029E-2</v>
      </c>
      <c r="J35" s="138">
        <v>1.5526926294270771</v>
      </c>
      <c r="K35" s="138">
        <v>1.9869264253418617</v>
      </c>
      <c r="L35" s="138">
        <v>0.80284452747547697</v>
      </c>
      <c r="M35" s="138">
        <v>0.43078863684398172</v>
      </c>
      <c r="N35" s="138">
        <v>-1.5346416357972292</v>
      </c>
      <c r="O35" s="138">
        <v>2.341501718035266</v>
      </c>
      <c r="P35" s="88">
        <v>-10.851026323897761</v>
      </c>
      <c r="Q35" s="88">
        <v>1.7242562087832036</v>
      </c>
    </row>
    <row r="36" spans="1:17" ht="14.25" customHeight="1" x14ac:dyDescent="0.2">
      <c r="A36" s="94">
        <v>2007</v>
      </c>
      <c r="B36" s="94">
        <v>4</v>
      </c>
      <c r="C36" s="16" t="s">
        <v>61</v>
      </c>
      <c r="D36" s="23">
        <v>0.43195472719275152</v>
      </c>
      <c r="E36" s="138">
        <v>-1.4983021490075688</v>
      </c>
      <c r="F36" s="138">
        <v>4.0125815663888842</v>
      </c>
      <c r="G36" s="138">
        <v>0.8772753446942394</v>
      </c>
      <c r="H36" s="138">
        <v>17.437529803645411</v>
      </c>
      <c r="I36" s="138">
        <v>0.52891557528491617</v>
      </c>
      <c r="J36" s="138">
        <v>1.9634243033303855</v>
      </c>
      <c r="K36" s="138">
        <v>2.6397437139934921</v>
      </c>
      <c r="L36" s="138">
        <v>0.78181679046502861</v>
      </c>
      <c r="M36" s="138">
        <v>0.98442504473292836</v>
      </c>
      <c r="N36" s="138">
        <v>-1.2437951157227678</v>
      </c>
      <c r="O36" s="138">
        <v>-1.1045907527839516</v>
      </c>
      <c r="P36" s="88">
        <v>-1.6278876513020513</v>
      </c>
      <c r="Q36" s="88">
        <v>2.4038582031137068</v>
      </c>
    </row>
    <row r="37" spans="1:17" ht="14.25" customHeight="1" x14ac:dyDescent="0.2">
      <c r="A37" s="94">
        <v>2008</v>
      </c>
      <c r="B37" s="94">
        <v>1</v>
      </c>
      <c r="C37" s="16" t="s">
        <v>62</v>
      </c>
      <c r="D37" s="23">
        <v>1.6140057710156919</v>
      </c>
      <c r="E37" s="138">
        <v>4.0600089414476237</v>
      </c>
      <c r="F37" s="138">
        <v>-6.8942099649714983</v>
      </c>
      <c r="G37" s="138">
        <v>-9.2940458408696145</v>
      </c>
      <c r="H37" s="138">
        <v>1.932536107064764</v>
      </c>
      <c r="I37" s="138">
        <v>0.81859182218011473</v>
      </c>
      <c r="J37" s="138">
        <v>-0.31410904703055298</v>
      </c>
      <c r="K37" s="138">
        <v>-2.8655519597868495</v>
      </c>
      <c r="L37" s="138">
        <v>4.2257317478903156</v>
      </c>
      <c r="M37" s="138">
        <v>0.45543060444679373</v>
      </c>
      <c r="N37" s="138">
        <v>1.8053290417656909</v>
      </c>
      <c r="O37" s="138">
        <v>1.7840168658897815</v>
      </c>
      <c r="P37" s="88">
        <v>1.8644463901757335</v>
      </c>
      <c r="Q37" s="88">
        <v>-0.37385860407406213</v>
      </c>
    </row>
    <row r="38" spans="1:17" ht="14.25" customHeight="1" x14ac:dyDescent="0.2">
      <c r="A38" s="94">
        <v>2008</v>
      </c>
      <c r="B38" s="94">
        <v>2</v>
      </c>
      <c r="C38" s="16" t="s">
        <v>63</v>
      </c>
      <c r="D38" s="23">
        <v>0.23203788361934041</v>
      </c>
      <c r="E38" s="138">
        <v>-0.66592244603047579</v>
      </c>
      <c r="F38" s="138">
        <v>3.1468506312885891</v>
      </c>
      <c r="G38" s="138">
        <v>8.5958953669871274</v>
      </c>
      <c r="H38" s="138">
        <v>-14.687710687955246</v>
      </c>
      <c r="I38" s="138">
        <v>0.44814679286246939</v>
      </c>
      <c r="J38" s="138">
        <v>0.69079745282318861</v>
      </c>
      <c r="K38" s="138">
        <v>1.8014237185937754</v>
      </c>
      <c r="L38" s="138">
        <v>-1.1509116358903171</v>
      </c>
      <c r="M38" s="138">
        <v>0.52534833611128651</v>
      </c>
      <c r="N38" s="138">
        <v>-1.8933399968419362</v>
      </c>
      <c r="O38" s="138">
        <v>-3.9287033481814948</v>
      </c>
      <c r="P38" s="88">
        <v>3.7480491958415518</v>
      </c>
      <c r="Q38" s="88">
        <v>2.0437337773606457</v>
      </c>
    </row>
    <row r="39" spans="1:17" ht="14.25" customHeight="1" x14ac:dyDescent="0.2">
      <c r="A39" s="94">
        <v>2008</v>
      </c>
      <c r="B39" s="94">
        <v>3</v>
      </c>
      <c r="C39" s="16" t="s">
        <v>64</v>
      </c>
      <c r="D39" s="23">
        <v>-0.77013401182139951</v>
      </c>
      <c r="E39" s="138">
        <v>0.36292528775643262</v>
      </c>
      <c r="F39" s="138">
        <v>0.26065198337734685</v>
      </c>
      <c r="G39" s="138">
        <v>-2.1428780571921768</v>
      </c>
      <c r="H39" s="138">
        <v>10.274325478203327</v>
      </c>
      <c r="I39" s="138">
        <v>-0.3447173489703137</v>
      </c>
      <c r="J39" s="138">
        <v>2.9707207520649037</v>
      </c>
      <c r="K39" s="138">
        <v>3.8687559925255188</v>
      </c>
      <c r="L39" s="138">
        <v>1.4370658254546642</v>
      </c>
      <c r="M39" s="138">
        <v>0.71185592954325916</v>
      </c>
      <c r="N39" s="138">
        <v>2.3154934807749106</v>
      </c>
      <c r="O39" s="138">
        <v>-0.37031193645447047</v>
      </c>
      <c r="P39" s="88">
        <v>9.2088758700915374</v>
      </c>
      <c r="Q39" s="88">
        <v>-0.25602177999681786</v>
      </c>
    </row>
    <row r="40" spans="1:17" ht="14.25" customHeight="1" x14ac:dyDescent="0.2">
      <c r="A40" s="94">
        <v>2008</v>
      </c>
      <c r="B40" s="94">
        <v>4</v>
      </c>
      <c r="C40" s="16" t="s">
        <v>65</v>
      </c>
      <c r="D40" s="23">
        <v>-2.2810869593609784</v>
      </c>
      <c r="E40" s="138">
        <v>1.2659395254124961</v>
      </c>
      <c r="F40" s="138">
        <v>-3.5521810812624621</v>
      </c>
      <c r="G40" s="138">
        <v>-7.0133520361708168</v>
      </c>
      <c r="H40" s="138">
        <v>9.2441347764676394</v>
      </c>
      <c r="I40" s="138">
        <v>-1.6282331275859208</v>
      </c>
      <c r="J40" s="138">
        <v>2.8886588229158017</v>
      </c>
      <c r="K40" s="138">
        <v>5.1574674468305659</v>
      </c>
      <c r="L40" s="138">
        <v>-1.0788727438944323</v>
      </c>
      <c r="M40" s="138">
        <v>-0.15649156740291659</v>
      </c>
      <c r="N40" s="138">
        <v>2.9853012492142561E-2</v>
      </c>
      <c r="O40" s="138">
        <v>1.6368028164738924</v>
      </c>
      <c r="P40" s="88">
        <v>-3.7327722725843393</v>
      </c>
      <c r="Q40" s="88">
        <v>-0.27185967090693763</v>
      </c>
    </row>
    <row r="41" spans="1:17" ht="14.25" customHeight="1" x14ac:dyDescent="0.2">
      <c r="A41" s="94">
        <v>2009</v>
      </c>
      <c r="B41" s="94">
        <v>1</v>
      </c>
      <c r="C41" s="16" t="s">
        <v>66</v>
      </c>
      <c r="D41" s="23">
        <v>0.92511714484226903</v>
      </c>
      <c r="E41" s="138">
        <v>-0.54601507867657606</v>
      </c>
      <c r="F41" s="138">
        <v>-4.4950886015945652</v>
      </c>
      <c r="G41" s="138">
        <v>-8.6195600010178008</v>
      </c>
      <c r="H41" s="138">
        <v>8.4842529239086861</v>
      </c>
      <c r="I41" s="138">
        <v>-0.24930042632871352</v>
      </c>
      <c r="J41" s="138">
        <v>-0.78508502482160791</v>
      </c>
      <c r="K41" s="138">
        <v>-0.51209357034821545</v>
      </c>
      <c r="L41" s="138">
        <v>-1.2925693591841148</v>
      </c>
      <c r="M41" s="138">
        <v>-0.42919984096413399</v>
      </c>
      <c r="N41" s="138">
        <v>0.61744277128736869</v>
      </c>
      <c r="O41" s="138">
        <v>3.1419324028573836</v>
      </c>
      <c r="P41" s="88">
        <v>-5.6232784068688595</v>
      </c>
      <c r="Q41" s="88">
        <v>-1.0791488869087984</v>
      </c>
    </row>
    <row r="42" spans="1:17" ht="14.25" customHeight="1" x14ac:dyDescent="0.2">
      <c r="A42" s="94">
        <v>2009</v>
      </c>
      <c r="B42" s="94">
        <v>2</v>
      </c>
      <c r="C42" s="16" t="s">
        <v>67</v>
      </c>
      <c r="D42" s="23">
        <v>-0.2787273397956036</v>
      </c>
      <c r="E42" s="138">
        <v>-0.21477458615606349</v>
      </c>
      <c r="F42" s="138">
        <v>-3.9603056207576537</v>
      </c>
      <c r="G42" s="138">
        <v>-2.1934260392488025</v>
      </c>
      <c r="H42" s="138">
        <v>-8.6438847067205504</v>
      </c>
      <c r="I42" s="138">
        <v>-0.79155625084207371</v>
      </c>
      <c r="J42" s="138">
        <v>-4.2821749896055579</v>
      </c>
      <c r="K42" s="138">
        <v>-6.471416568366017</v>
      </c>
      <c r="L42" s="138">
        <v>-0.18024994248736492</v>
      </c>
      <c r="M42" s="138">
        <v>-1.9594058285388294</v>
      </c>
      <c r="N42" s="138">
        <v>-3.5220314265252961</v>
      </c>
      <c r="O42" s="138">
        <v>-3.2267481205920823</v>
      </c>
      <c r="P42" s="88">
        <v>-4.3197881253333232</v>
      </c>
      <c r="Q42" s="88">
        <v>-0.9723964856231726</v>
      </c>
    </row>
    <row r="43" spans="1:17" ht="14.25" customHeight="1" x14ac:dyDescent="0.2">
      <c r="A43" s="94">
        <v>2009</v>
      </c>
      <c r="B43" s="94">
        <v>3</v>
      </c>
      <c r="C43" s="16" t="s">
        <v>68</v>
      </c>
      <c r="D43" s="23">
        <v>7.7142341956704108E-2</v>
      </c>
      <c r="E43" s="138">
        <v>1.4524031230587431</v>
      </c>
      <c r="F43" s="138">
        <v>4.7772816187774403</v>
      </c>
      <c r="G43" s="138">
        <v>2.1072190199292518</v>
      </c>
      <c r="H43" s="138">
        <v>12.354726255132276</v>
      </c>
      <c r="I43" s="138">
        <v>1.0694297599518121</v>
      </c>
      <c r="J43" s="138">
        <v>-0.14529450270673872</v>
      </c>
      <c r="K43" s="138">
        <v>-0.16528623160314559</v>
      </c>
      <c r="L43" s="138">
        <v>-0.11019731931917187</v>
      </c>
      <c r="M43" s="138">
        <v>0.67265038830630619</v>
      </c>
      <c r="N43" s="138">
        <v>-0.17817060957493469</v>
      </c>
      <c r="O43" s="138">
        <v>-0.2048861227829657</v>
      </c>
      <c r="P43" s="88">
        <v>-0.10516969632811124</v>
      </c>
      <c r="Q43" s="88">
        <v>1.1962223848909881</v>
      </c>
    </row>
    <row r="44" spans="1:17" ht="14.25" customHeight="1" x14ac:dyDescent="0.2">
      <c r="A44" s="94">
        <v>2009</v>
      </c>
      <c r="B44" s="94">
        <v>4</v>
      </c>
      <c r="C44" s="16" t="s">
        <v>69</v>
      </c>
      <c r="D44" s="23">
        <v>0.12101829525490437</v>
      </c>
      <c r="E44" s="138">
        <v>-1.1863349875564366</v>
      </c>
      <c r="F44" s="138">
        <v>-1.3703296543207011</v>
      </c>
      <c r="G44" s="138">
        <v>-1.3068501199204552</v>
      </c>
      <c r="H44" s="138">
        <v>-1.534049061440157</v>
      </c>
      <c r="I44" s="138">
        <v>-0.41742561195625694</v>
      </c>
      <c r="J44" s="138">
        <v>0.68124071265216468</v>
      </c>
      <c r="K44" s="138">
        <v>-2.8345874800395299</v>
      </c>
      <c r="L44" s="138">
        <v>6.8501726321773759</v>
      </c>
      <c r="M44" s="138">
        <v>-6.1471327155604438E-2</v>
      </c>
      <c r="N44" s="138">
        <v>-0.24145258701943062</v>
      </c>
      <c r="O44" s="138">
        <v>-0.966556903061766</v>
      </c>
      <c r="P44" s="88">
        <v>1.7379381181378273</v>
      </c>
      <c r="Q44" s="88">
        <v>4.7780000175912107E-2</v>
      </c>
    </row>
    <row r="45" spans="1:17" ht="14.25" customHeight="1" x14ac:dyDescent="0.2">
      <c r="A45" s="94">
        <v>2010</v>
      </c>
      <c r="B45" s="94">
        <v>1</v>
      </c>
      <c r="C45" s="16" t="s">
        <v>70</v>
      </c>
      <c r="D45" s="23">
        <v>-0.78933884152503353</v>
      </c>
      <c r="E45" s="138">
        <v>0.52580706093501295</v>
      </c>
      <c r="F45" s="138">
        <v>3.8580671896798036</v>
      </c>
      <c r="G45" s="138">
        <v>6.5916302630025347</v>
      </c>
      <c r="H45" s="138">
        <v>-3.2083042198930878</v>
      </c>
      <c r="I45" s="138">
        <v>0.19679934199752225</v>
      </c>
      <c r="J45" s="138">
        <v>-0.53787491234892348</v>
      </c>
      <c r="K45" s="138">
        <v>1.7593570891538235</v>
      </c>
      <c r="L45" s="138">
        <v>-4.2032942040561068</v>
      </c>
      <c r="M45" s="138">
        <v>-4.2994949615859923E-2</v>
      </c>
      <c r="N45" s="138">
        <v>-0.84783245247652683</v>
      </c>
      <c r="O45" s="138">
        <v>-2.8791446748174798</v>
      </c>
      <c r="P45" s="88">
        <v>4.5498417161485616</v>
      </c>
      <c r="Q45" s="88">
        <v>0.44414113354880325</v>
      </c>
    </row>
    <row r="46" spans="1:17" ht="14.25" customHeight="1" x14ac:dyDescent="0.2">
      <c r="A46" s="94">
        <v>2010</v>
      </c>
      <c r="B46" s="94">
        <v>2</v>
      </c>
      <c r="C46" s="16" t="s">
        <v>71</v>
      </c>
      <c r="D46" s="23">
        <v>2.3259760398607332</v>
      </c>
      <c r="E46" s="138">
        <v>0.74381399444074514</v>
      </c>
      <c r="F46" s="138">
        <v>0.95262567292515588</v>
      </c>
      <c r="G46" s="138">
        <v>1.0731884444381556E-2</v>
      </c>
      <c r="H46" s="138">
        <v>3.6339805701265826</v>
      </c>
      <c r="I46" s="138">
        <v>1.732993035384367</v>
      </c>
      <c r="J46" s="138">
        <v>2.9002357355538466</v>
      </c>
      <c r="K46" s="138">
        <v>2.7394934701433282</v>
      </c>
      <c r="L46" s="138">
        <v>3.1726768623666857</v>
      </c>
      <c r="M46" s="138">
        <v>2.1120894569373938</v>
      </c>
      <c r="N46" s="138">
        <v>3.1499655066161036</v>
      </c>
      <c r="O46" s="138">
        <v>1.609586857558809</v>
      </c>
      <c r="P46" s="88">
        <v>6.9522673688887204</v>
      </c>
      <c r="Q46" s="88">
        <v>1.491984521160461</v>
      </c>
    </row>
    <row r="47" spans="1:17" ht="14.25" customHeight="1" x14ac:dyDescent="0.2">
      <c r="A47" s="94">
        <v>2010</v>
      </c>
      <c r="B47" s="94">
        <v>3</v>
      </c>
      <c r="C47" s="16" t="s">
        <v>72</v>
      </c>
      <c r="D47" s="23">
        <v>0.43634443373692378</v>
      </c>
      <c r="E47" s="138">
        <v>3.8028366701658989E-2</v>
      </c>
      <c r="F47" s="138">
        <v>0.62932343654764633</v>
      </c>
      <c r="G47" s="138">
        <v>0.75428420239957994</v>
      </c>
      <c r="H47" s="138">
        <v>0.28602607071077646</v>
      </c>
      <c r="I47" s="138">
        <v>0.36747298019352836</v>
      </c>
      <c r="J47" s="138">
        <v>-0.86679154682433035</v>
      </c>
      <c r="K47" s="138">
        <v>-1.8159043403943143</v>
      </c>
      <c r="L47" s="138">
        <v>0.73510008324415566</v>
      </c>
      <c r="M47" s="138">
        <v>-3.6484795857438801E-2</v>
      </c>
      <c r="N47" s="138">
        <v>0.12063305609195663</v>
      </c>
      <c r="O47" s="138">
        <v>-1.6299599819006416</v>
      </c>
      <c r="P47" s="88">
        <v>4.2259717111491568</v>
      </c>
      <c r="Q47" s="88">
        <v>-0.13189230848943412</v>
      </c>
    </row>
    <row r="48" spans="1:17" ht="14.25" customHeight="1" x14ac:dyDescent="0.2">
      <c r="A48" s="94">
        <v>2010</v>
      </c>
      <c r="B48" s="94">
        <v>4</v>
      </c>
      <c r="C48" s="16" t="s">
        <v>73</v>
      </c>
      <c r="D48" s="23">
        <v>1.0087561732132544</v>
      </c>
      <c r="E48" s="138">
        <v>2.0890342487501101</v>
      </c>
      <c r="F48" s="138">
        <v>0.7194967438357347</v>
      </c>
      <c r="G48" s="138">
        <v>1.5720026320202196</v>
      </c>
      <c r="H48" s="138">
        <v>-1.6334780767954693</v>
      </c>
      <c r="I48" s="138">
        <v>1.2289289501285827</v>
      </c>
      <c r="J48" s="138">
        <v>-1.9810619515182482</v>
      </c>
      <c r="K48" s="138">
        <v>-3.742786640355833</v>
      </c>
      <c r="L48" s="138">
        <v>0.91704005353789864</v>
      </c>
      <c r="M48" s="138">
        <v>0.18706941851558412</v>
      </c>
      <c r="N48" s="138">
        <v>1.7495945469241603</v>
      </c>
      <c r="O48" s="138">
        <v>0.82427015155173144</v>
      </c>
      <c r="P48" s="88">
        <v>3.7976640885320379</v>
      </c>
      <c r="Q48" s="88">
        <v>-0.76415023961315942</v>
      </c>
    </row>
    <row r="49" spans="1:17" ht="14.25" customHeight="1" x14ac:dyDescent="0.2">
      <c r="A49" s="94">
        <v>2011</v>
      </c>
      <c r="B49" s="94">
        <v>1</v>
      </c>
      <c r="C49" s="16" t="s">
        <v>74</v>
      </c>
      <c r="D49" s="23">
        <v>1.4890079831312075</v>
      </c>
      <c r="E49" s="138">
        <v>3.2428108101338005</v>
      </c>
      <c r="F49" s="138">
        <v>-0.60952399516853717</v>
      </c>
      <c r="G49" s="138">
        <v>-1.871843904361814</v>
      </c>
      <c r="H49" s="138">
        <v>2.9881020934917846</v>
      </c>
      <c r="I49" s="138">
        <v>1.6119320660176406</v>
      </c>
      <c r="J49" s="138">
        <v>4.2731890460896649</v>
      </c>
      <c r="K49" s="138">
        <v>3.1937252799453697</v>
      </c>
      <c r="L49" s="138">
        <v>5.9669514031403637</v>
      </c>
      <c r="M49" s="138">
        <v>2.456997817571116</v>
      </c>
      <c r="N49" s="138">
        <v>3.1185676794301287</v>
      </c>
      <c r="O49" s="138">
        <v>4.3415222292700006</v>
      </c>
      <c r="P49" s="88">
        <v>0.48927755172401</v>
      </c>
      <c r="Q49" s="88">
        <v>2.0440514849805469</v>
      </c>
    </row>
    <row r="50" spans="1:17" ht="14.25" customHeight="1" x14ac:dyDescent="0.2">
      <c r="A50" s="94">
        <v>2011</v>
      </c>
      <c r="B50" s="94">
        <v>2</v>
      </c>
      <c r="C50" s="16" t="s">
        <v>75</v>
      </c>
      <c r="D50" s="23">
        <v>0.30405588539623718</v>
      </c>
      <c r="E50" s="138">
        <v>-5.0966225996627585</v>
      </c>
      <c r="F50" s="138">
        <v>4.4427733812120618</v>
      </c>
      <c r="G50" s="138">
        <v>4.0581660160886823</v>
      </c>
      <c r="H50" s="138">
        <v>5.4871827811385554</v>
      </c>
      <c r="I50" s="138">
        <v>-0.44917541112211579</v>
      </c>
      <c r="J50" s="138">
        <v>3.1852562003729323</v>
      </c>
      <c r="K50" s="138">
        <v>4.5381134774483467</v>
      </c>
      <c r="L50" s="138">
        <v>1.1180716993455242</v>
      </c>
      <c r="M50" s="138">
        <v>0.72537380345631952</v>
      </c>
      <c r="N50" s="138">
        <v>0.36978393052424785</v>
      </c>
      <c r="O50" s="138">
        <v>-0.34078107225926635</v>
      </c>
      <c r="P50" s="88">
        <v>1.9560259550568393</v>
      </c>
      <c r="Q50" s="88">
        <v>0.94966718764331048</v>
      </c>
    </row>
    <row r="51" spans="1:17" ht="14.25" customHeight="1" x14ac:dyDescent="0.2">
      <c r="A51" s="94">
        <v>2011</v>
      </c>
      <c r="B51" s="94">
        <v>3</v>
      </c>
      <c r="C51" s="16" t="s">
        <v>76</v>
      </c>
      <c r="D51" s="23">
        <v>0.53254901528922982</v>
      </c>
      <c r="E51" s="138">
        <v>-7.8262257333239216E-2</v>
      </c>
      <c r="F51" s="138">
        <v>-1.8932601602597465</v>
      </c>
      <c r="G51" s="138">
        <v>-3.1124115677456987</v>
      </c>
      <c r="H51" s="138">
        <v>1.3725226079514874</v>
      </c>
      <c r="I51" s="138">
        <v>2.2959955452250824E-2</v>
      </c>
      <c r="J51" s="138">
        <v>2.2147459174429285</v>
      </c>
      <c r="K51" s="138">
        <v>2.2302577931260892</v>
      </c>
      <c r="L51" s="138">
        <v>2.1902418909739652</v>
      </c>
      <c r="M51" s="138">
        <v>0.74858392047327804</v>
      </c>
      <c r="N51" s="138">
        <v>0.17709616466405897</v>
      </c>
      <c r="O51" s="138">
        <v>0.59088349653857453</v>
      </c>
      <c r="P51" s="88">
        <v>-0.72581995912340824</v>
      </c>
      <c r="Q51" s="88">
        <v>1.1069873094085025</v>
      </c>
    </row>
    <row r="52" spans="1:17" ht="14.25" customHeight="1" x14ac:dyDescent="0.2">
      <c r="A52" s="94">
        <v>2011</v>
      </c>
      <c r="B52" s="94">
        <v>4</v>
      </c>
      <c r="C52" s="16" t="s">
        <v>77</v>
      </c>
      <c r="D52" s="23">
        <v>0.59926890932180399</v>
      </c>
      <c r="E52" s="138">
        <v>-0.41463520068246718</v>
      </c>
      <c r="F52" s="138">
        <v>-1.6425808427828259</v>
      </c>
      <c r="G52" s="138">
        <v>-0.42786739479079294</v>
      </c>
      <c r="H52" s="138">
        <v>-4.7525163350729649</v>
      </c>
      <c r="I52" s="138">
        <v>2.8248470546521354E-2</v>
      </c>
      <c r="J52" s="138">
        <v>0.83506715392771547</v>
      </c>
      <c r="K52" s="138">
        <v>1.6628611096435542</v>
      </c>
      <c r="L52" s="138">
        <v>-0.47310655669529078</v>
      </c>
      <c r="M52" s="138">
        <v>0.29924518527173483</v>
      </c>
      <c r="N52" s="138">
        <v>-0.61744856768192191</v>
      </c>
      <c r="O52" s="138">
        <v>-1.0967464230477786</v>
      </c>
      <c r="P52" s="88">
        <v>0.44228823678176266</v>
      </c>
      <c r="Q52" s="88">
        <v>0.86885402178227267</v>
      </c>
    </row>
    <row r="53" spans="1:17" ht="14.25" customHeight="1" x14ac:dyDescent="0.2">
      <c r="A53" s="94">
        <v>2012</v>
      </c>
      <c r="B53" s="94">
        <v>1</v>
      </c>
      <c r="C53" s="16" t="s">
        <v>78</v>
      </c>
      <c r="D53" s="23">
        <v>7.7720149070481526E-2</v>
      </c>
      <c r="E53" s="138">
        <v>2.000544204710808</v>
      </c>
      <c r="F53" s="138">
        <v>2.8857263817469558</v>
      </c>
      <c r="G53" s="138">
        <v>5.1081844122039977</v>
      </c>
      <c r="H53" s="138">
        <v>-3.0626084573667445</v>
      </c>
      <c r="I53" s="138">
        <v>0.93896603871272966</v>
      </c>
      <c r="J53" s="138">
        <v>-0.84948671760880501</v>
      </c>
      <c r="K53" s="138">
        <v>0.93652014050047416</v>
      </c>
      <c r="L53" s="138">
        <v>-3.7325101206383771</v>
      </c>
      <c r="M53" s="138">
        <v>0.33504594613904537</v>
      </c>
      <c r="N53" s="138">
        <v>-1.1182559385620294</v>
      </c>
      <c r="O53" s="138">
        <v>-2.1829973571280359</v>
      </c>
      <c r="P53" s="88">
        <v>1.1998360225557114</v>
      </c>
      <c r="Q53" s="88">
        <v>1.2247823051732443</v>
      </c>
    </row>
    <row r="54" spans="1:17" ht="14.25" customHeight="1" x14ac:dyDescent="0.2">
      <c r="A54" s="94">
        <v>2012</v>
      </c>
      <c r="B54" s="94">
        <v>2</v>
      </c>
      <c r="C54" s="16" t="s">
        <v>79</v>
      </c>
      <c r="D54" s="23">
        <v>0.73538897788054669</v>
      </c>
      <c r="E54" s="138">
        <v>1.2926017994799643</v>
      </c>
      <c r="F54" s="138">
        <v>-6.0724006184563084</v>
      </c>
      <c r="G54" s="138">
        <v>-7.1736799092691488</v>
      </c>
      <c r="H54" s="138">
        <v>-2.8764172047190173</v>
      </c>
      <c r="I54" s="138">
        <v>-0.13708709387606488</v>
      </c>
      <c r="J54" s="138">
        <v>-1.7562907891921054</v>
      </c>
      <c r="K54" s="138">
        <v>-1.4508695297095531</v>
      </c>
      <c r="L54" s="138">
        <v>-2.2732222797115065</v>
      </c>
      <c r="M54" s="138">
        <v>-0.67740057780451002</v>
      </c>
      <c r="N54" s="138">
        <v>-1.7083915283533258</v>
      </c>
      <c r="O54" s="138">
        <v>-0.87767410990975403</v>
      </c>
      <c r="P54" s="88">
        <v>-3.4565241259938095</v>
      </c>
      <c r="Q54" s="88">
        <v>-6.0820311068210398E-2</v>
      </c>
    </row>
    <row r="55" spans="1:17" ht="14.25" customHeight="1" x14ac:dyDescent="0.2">
      <c r="A55" s="94">
        <v>2012</v>
      </c>
      <c r="B55" s="94">
        <v>3</v>
      </c>
      <c r="C55" s="16" t="s">
        <v>80</v>
      </c>
      <c r="D55" s="23">
        <v>0.93703850745812112</v>
      </c>
      <c r="E55" s="138">
        <v>-0.67594205071862534</v>
      </c>
      <c r="F55" s="138">
        <v>-1.3503422974800561</v>
      </c>
      <c r="G55" s="138">
        <v>0.96957351638768952</v>
      </c>
      <c r="H55" s="138">
        <v>-7.7850038482904171</v>
      </c>
      <c r="I55" s="138">
        <v>0.22861328091934308</v>
      </c>
      <c r="J55" s="138">
        <v>-6.9875912075412216E-2</v>
      </c>
      <c r="K55" s="138">
        <v>0.42496018225788301</v>
      </c>
      <c r="L55" s="138">
        <v>-0.91444331146250946</v>
      </c>
      <c r="M55" s="138">
        <v>0.13009210083898548</v>
      </c>
      <c r="N55" s="138">
        <v>-0.72556343742198326</v>
      </c>
      <c r="O55" s="138">
        <v>-0.85323161876389442</v>
      </c>
      <c r="P55" s="88">
        <v>-0.4497265906080572</v>
      </c>
      <c r="Q55" s="88">
        <v>0.6333775742567882</v>
      </c>
    </row>
    <row r="56" spans="1:17" ht="14.25" customHeight="1" x14ac:dyDescent="0.2">
      <c r="A56" s="94">
        <v>2012</v>
      </c>
      <c r="B56" s="94">
        <v>4</v>
      </c>
      <c r="C56" s="16" t="s">
        <v>81</v>
      </c>
      <c r="D56" s="23">
        <v>2.6973035493930819</v>
      </c>
      <c r="E56" s="138">
        <v>1.1805230099779962</v>
      </c>
      <c r="F56" s="138">
        <v>4.518604602648657</v>
      </c>
      <c r="G56" s="138">
        <v>5.751066396475113</v>
      </c>
      <c r="H56" s="138">
        <v>0.77563829300715259</v>
      </c>
      <c r="I56" s="138">
        <v>2.5822992045351878</v>
      </c>
      <c r="J56" s="138">
        <v>2.2149768889871746</v>
      </c>
      <c r="K56" s="138">
        <v>2.0972109365567038</v>
      </c>
      <c r="L56" s="138">
        <v>2.4186923571592356</v>
      </c>
      <c r="M56" s="138">
        <v>2.4613006679521154</v>
      </c>
      <c r="N56" s="138">
        <v>3.9106759355275855</v>
      </c>
      <c r="O56" s="138">
        <v>4.8148191884181513</v>
      </c>
      <c r="P56" s="88">
        <v>1.9651234127346706</v>
      </c>
      <c r="Q56" s="88">
        <v>1.6203090690151356</v>
      </c>
    </row>
    <row r="57" spans="1:17" ht="14.25" customHeight="1" x14ac:dyDescent="0.2">
      <c r="A57" s="94">
        <v>2013</v>
      </c>
      <c r="B57" s="94">
        <v>1</v>
      </c>
      <c r="C57" s="16" t="s">
        <v>82</v>
      </c>
      <c r="D57" s="23">
        <v>1.4311406962741913</v>
      </c>
      <c r="E57" s="138">
        <v>-1.054414512498647</v>
      </c>
      <c r="F57" s="138">
        <v>4.030084031203085</v>
      </c>
      <c r="G57" s="138">
        <v>3.765009115442064</v>
      </c>
      <c r="H57" s="138">
        <v>4.8748575333666944</v>
      </c>
      <c r="I57" s="138">
        <v>1.2048129157165022</v>
      </c>
      <c r="J57" s="138">
        <v>2.5576100578434957</v>
      </c>
      <c r="K57" s="138">
        <v>0.97633590772596701</v>
      </c>
      <c r="L57" s="138">
        <v>5.2843648221102768</v>
      </c>
      <c r="M57" s="138">
        <v>1.6493624418733921</v>
      </c>
      <c r="N57" s="138">
        <v>2.1505066575550735</v>
      </c>
      <c r="O57" s="138">
        <v>1.9043942487100063</v>
      </c>
      <c r="P57" s="88">
        <v>2.694896815918546</v>
      </c>
      <c r="Q57" s="88">
        <v>1.3520225413849341</v>
      </c>
    </row>
    <row r="58" spans="1:17" ht="14.25" customHeight="1" x14ac:dyDescent="0.2">
      <c r="A58" s="94">
        <v>2013</v>
      </c>
      <c r="B58" s="94">
        <v>2</v>
      </c>
      <c r="C58" s="16" t="s">
        <v>83</v>
      </c>
      <c r="D58" s="23">
        <v>1.2452617762987339</v>
      </c>
      <c r="E58" s="138">
        <v>1.6358824781476988</v>
      </c>
      <c r="F58" s="138">
        <v>0.4866601434597273</v>
      </c>
      <c r="G58" s="138">
        <v>1.8038453242705144</v>
      </c>
      <c r="H58" s="138">
        <v>-3.6666850864901623</v>
      </c>
      <c r="I58" s="138">
        <v>1.227032967356867</v>
      </c>
      <c r="J58" s="138">
        <v>2.1022038222346495</v>
      </c>
      <c r="K58" s="138">
        <v>2.1490792466197561</v>
      </c>
      <c r="L58" s="138">
        <v>2.0246791661933994</v>
      </c>
      <c r="M58" s="138">
        <v>1.5171969834198329</v>
      </c>
      <c r="N58" s="138">
        <v>2.1939737179215157</v>
      </c>
      <c r="O58" s="138">
        <v>2.5065977654319394</v>
      </c>
      <c r="P58" s="88">
        <v>1.5077856140926826</v>
      </c>
      <c r="Q58" s="88">
        <v>1.1124869274048876</v>
      </c>
    </row>
    <row r="59" spans="1:17" ht="14.25" customHeight="1" x14ac:dyDescent="0.2">
      <c r="A59" s="94">
        <v>2013</v>
      </c>
      <c r="B59" s="94">
        <v>3</v>
      </c>
      <c r="C59" s="16" t="s">
        <v>84</v>
      </c>
      <c r="D59" s="23">
        <v>1.2912108195005878</v>
      </c>
      <c r="E59" s="138">
        <v>-1.1155301136577256</v>
      </c>
      <c r="F59" s="138">
        <v>4.4867621165784355</v>
      </c>
      <c r="G59" s="138">
        <v>4.4159010156526346</v>
      </c>
      <c r="H59" s="138">
        <v>4.7228897250009894</v>
      </c>
      <c r="I59" s="138">
        <v>1.1862075111988446</v>
      </c>
      <c r="J59" s="138">
        <v>1.0073355904157921</v>
      </c>
      <c r="K59" s="138">
        <v>1.9468856260016487</v>
      </c>
      <c r="L59" s="138">
        <v>-0.54842858711854348</v>
      </c>
      <c r="M59" s="138">
        <v>1.1265605426604708</v>
      </c>
      <c r="N59" s="138">
        <v>0.40255351704205911</v>
      </c>
      <c r="O59" s="138">
        <v>0.37179248262013687</v>
      </c>
      <c r="P59" s="88">
        <v>0.47073621849234026</v>
      </c>
      <c r="Q59" s="88">
        <v>1.5641449618402303</v>
      </c>
    </row>
    <row r="60" spans="1:17" ht="14.25" customHeight="1" x14ac:dyDescent="0.2">
      <c r="A60" s="94">
        <v>2013</v>
      </c>
      <c r="B60" s="94">
        <v>4</v>
      </c>
      <c r="C60" s="16" t="s">
        <v>85</v>
      </c>
      <c r="D60" s="23">
        <v>-0.1237174438795563</v>
      </c>
      <c r="E60" s="138">
        <v>3.8218406234072466</v>
      </c>
      <c r="F60" s="138">
        <v>3.6141167750295411</v>
      </c>
      <c r="G60" s="138">
        <v>3.410023878831514</v>
      </c>
      <c r="H60" s="138">
        <v>4.29221371480768</v>
      </c>
      <c r="I60" s="138">
        <v>1.32098444637061</v>
      </c>
      <c r="J60" s="138">
        <v>-1.6941932879603772</v>
      </c>
      <c r="K60" s="138">
        <v>-0.23443079571735526</v>
      </c>
      <c r="L60" s="138">
        <v>-4.172005379208354</v>
      </c>
      <c r="M60" s="138">
        <v>0.31672297374858438</v>
      </c>
      <c r="N60" s="138">
        <v>-4.8905876118332525E-2</v>
      </c>
      <c r="O60" s="138">
        <v>0.73486922346923667</v>
      </c>
      <c r="P60" s="88">
        <v>-1.7844546612335255</v>
      </c>
      <c r="Q60" s="88">
        <v>0.53517891842005394</v>
      </c>
    </row>
    <row r="61" spans="1:17" ht="14.25" customHeight="1" x14ac:dyDescent="0.2">
      <c r="A61" s="94">
        <v>2014</v>
      </c>
      <c r="B61" s="94">
        <v>1</v>
      </c>
      <c r="C61" s="16" t="s">
        <v>86</v>
      </c>
      <c r="D61" s="23">
        <v>0.75401839278741445</v>
      </c>
      <c r="E61" s="138">
        <v>1.7767006624286541</v>
      </c>
      <c r="F61" s="138">
        <v>1.8771895080931911</v>
      </c>
      <c r="G61" s="138">
        <v>0.52122121818318767</v>
      </c>
      <c r="H61" s="138">
        <v>6.3442741520972623</v>
      </c>
      <c r="I61" s="138">
        <v>1.1606015703287786</v>
      </c>
      <c r="J61" s="138">
        <v>-0.17388094437930102</v>
      </c>
      <c r="K61" s="138">
        <v>-0.64036657627809523</v>
      </c>
      <c r="L61" s="138">
        <v>0.65047110885023685</v>
      </c>
      <c r="M61" s="138">
        <v>0.72503693912862044</v>
      </c>
      <c r="N61" s="138">
        <v>0.11291958243491163</v>
      </c>
      <c r="O61" s="138">
        <v>-3.0696713070408888</v>
      </c>
      <c r="P61" s="88">
        <v>7.3410465688860116</v>
      </c>
      <c r="Q61" s="88">
        <v>1.0886400602828861</v>
      </c>
    </row>
    <row r="62" spans="1:17" ht="14.25" customHeight="1" x14ac:dyDescent="0.2">
      <c r="A62" s="94">
        <v>2014</v>
      </c>
      <c r="B62" s="94">
        <v>2</v>
      </c>
      <c r="C62" s="16" t="s">
        <v>87</v>
      </c>
      <c r="D62" s="23">
        <v>0.4211650544196921</v>
      </c>
      <c r="E62" s="138">
        <v>-0.10760329342147656</v>
      </c>
      <c r="F62" s="138">
        <v>1.4728674885734483</v>
      </c>
      <c r="G62" s="138">
        <v>6.3577312630863636</v>
      </c>
      <c r="H62" s="138">
        <v>-13.738587267282687</v>
      </c>
      <c r="I62" s="138">
        <v>0.4563691433193906</v>
      </c>
      <c r="J62" s="138">
        <v>0.86036882306421703</v>
      </c>
      <c r="K62" s="138">
        <v>0.58746007755687835</v>
      </c>
      <c r="L62" s="138">
        <v>1.3364555502162201</v>
      </c>
      <c r="M62" s="138">
        <v>0.58705466985211618</v>
      </c>
      <c r="N62" s="138">
        <v>-0.8467006172316438</v>
      </c>
      <c r="O62" s="138">
        <v>0.55766209207230855</v>
      </c>
      <c r="P62" s="88">
        <v>-3.7268705189784868</v>
      </c>
      <c r="Q62" s="88">
        <v>1.4304976219502441</v>
      </c>
    </row>
    <row r="63" spans="1:17" ht="14.25" customHeight="1" x14ac:dyDescent="0.2">
      <c r="A63" s="94">
        <v>2014</v>
      </c>
      <c r="B63" s="94">
        <v>3</v>
      </c>
      <c r="C63" s="16" t="s">
        <v>88</v>
      </c>
      <c r="D63" s="23">
        <v>0.34046333670787465</v>
      </c>
      <c r="E63" s="138">
        <v>1.7407528290267482</v>
      </c>
      <c r="F63" s="138">
        <v>3.9414574232425226</v>
      </c>
      <c r="G63" s="138">
        <v>3.5085850006296715</v>
      </c>
      <c r="H63" s="138">
        <v>5.6034562393471044</v>
      </c>
      <c r="I63" s="138">
        <v>1.2163602441864985</v>
      </c>
      <c r="J63" s="138">
        <v>1.2238997190365142</v>
      </c>
      <c r="K63" s="138">
        <v>1.3351534285615863</v>
      </c>
      <c r="L63" s="138">
        <v>1.0312531612377329</v>
      </c>
      <c r="M63" s="138">
        <v>1.2188057349583614</v>
      </c>
      <c r="N63" s="138">
        <v>1.9677961767659458</v>
      </c>
      <c r="O63" s="138">
        <v>2.6017056314725506</v>
      </c>
      <c r="P63" s="88">
        <v>0.60987010617423731</v>
      </c>
      <c r="Q63" s="88">
        <v>0.78808520685045291</v>
      </c>
    </row>
    <row r="64" spans="1:17" ht="14.25" customHeight="1" x14ac:dyDescent="0.2">
      <c r="A64" s="94">
        <v>2014</v>
      </c>
      <c r="B64" s="94">
        <v>4</v>
      </c>
      <c r="C64" s="16" t="s">
        <v>89</v>
      </c>
      <c r="D64" s="23">
        <v>-0.31306167984631594</v>
      </c>
      <c r="E64" s="138">
        <v>-0.8169728785992092</v>
      </c>
      <c r="F64" s="138">
        <v>2.2188879368809866</v>
      </c>
      <c r="G64" s="138">
        <v>2.2298447733620552</v>
      </c>
      <c r="H64" s="138">
        <v>2.1776540560793478</v>
      </c>
      <c r="I64" s="138">
        <v>-3.3915903220715915E-2</v>
      </c>
      <c r="J64" s="138">
        <v>1.6646107037721292</v>
      </c>
      <c r="K64" s="138">
        <v>2.0557004985410243</v>
      </c>
      <c r="L64" s="138">
        <v>0.98536386498424555</v>
      </c>
      <c r="M64" s="138">
        <v>0.51704291929519641</v>
      </c>
      <c r="N64" s="138">
        <v>0.45100617323821091</v>
      </c>
      <c r="O64" s="138">
        <v>-0.67832851365160485</v>
      </c>
      <c r="P64" s="88">
        <v>2.9180993757082385</v>
      </c>
      <c r="Q64" s="88">
        <v>0.55546304656135526</v>
      </c>
    </row>
    <row r="65" spans="1:17" ht="14.25" customHeight="1" x14ac:dyDescent="0.2">
      <c r="A65" s="94">
        <v>2015</v>
      </c>
      <c r="B65" s="94">
        <v>1</v>
      </c>
      <c r="C65" s="16" t="s">
        <v>90</v>
      </c>
      <c r="D65" s="23">
        <v>0.41263870574614891</v>
      </c>
      <c r="E65" s="138">
        <v>-0.43258296561472509</v>
      </c>
      <c r="F65" s="138">
        <v>-2.3850049949969421E-2</v>
      </c>
      <c r="G65" s="138">
        <v>-4.0729819064677653E-2</v>
      </c>
      <c r="H65" s="138">
        <v>3.970605987586584E-2</v>
      </c>
      <c r="I65" s="138">
        <v>0.14640680947293205</v>
      </c>
      <c r="J65" s="138">
        <v>0.25491838213671514</v>
      </c>
      <c r="K65" s="138">
        <v>1.3992126310683251</v>
      </c>
      <c r="L65" s="138">
        <v>-1.7535624481787693</v>
      </c>
      <c r="M65" s="138">
        <v>0.1820070509230165</v>
      </c>
      <c r="N65" s="138">
        <v>0.86048397614535421</v>
      </c>
      <c r="O65" s="138">
        <v>0.47231904530089519</v>
      </c>
      <c r="P65" s="88">
        <v>1.6788195817072582</v>
      </c>
      <c r="Q65" s="88">
        <v>-0.21232024152636475</v>
      </c>
    </row>
    <row r="66" spans="1:17" ht="14.25" customHeight="1" x14ac:dyDescent="0.2">
      <c r="A66" s="94">
        <v>2015</v>
      </c>
      <c r="B66" s="94">
        <v>2</v>
      </c>
      <c r="C66" s="16" t="s">
        <v>91</v>
      </c>
      <c r="D66" s="23">
        <v>0.57773161273109164</v>
      </c>
      <c r="E66" s="138">
        <v>0.25904231445939008</v>
      </c>
      <c r="F66" s="138">
        <v>4.2935453013143388</v>
      </c>
      <c r="G66" s="138">
        <v>5.9484559087663147</v>
      </c>
      <c r="H66" s="138">
        <v>-1.9325535856713816</v>
      </c>
      <c r="I66" s="138">
        <v>1.0990070480727088</v>
      </c>
      <c r="J66" s="138">
        <v>-0.11940289803044069</v>
      </c>
      <c r="K66" s="138">
        <v>-0.80152554800613229</v>
      </c>
      <c r="L66" s="138">
        <v>1.1162890517952828</v>
      </c>
      <c r="M66" s="138">
        <v>0.69898283373284187</v>
      </c>
      <c r="N66" s="138">
        <v>1.4228800005853692</v>
      </c>
      <c r="O66" s="138">
        <v>0.64608915163499869</v>
      </c>
      <c r="P66" s="88">
        <v>3.0410911273865304</v>
      </c>
      <c r="Q66" s="88">
        <v>0.27373436853608268</v>
      </c>
    </row>
    <row r="67" spans="1:17" ht="14.25" customHeight="1" x14ac:dyDescent="0.2">
      <c r="A67" s="94">
        <v>2015</v>
      </c>
      <c r="B67" s="94">
        <v>3</v>
      </c>
      <c r="C67" s="16" t="s">
        <v>92</v>
      </c>
      <c r="D67" s="23">
        <v>0.91008560796324023</v>
      </c>
      <c r="E67" s="138">
        <v>0.86733026066896368</v>
      </c>
      <c r="F67" s="138">
        <v>-4.307126447796616</v>
      </c>
      <c r="G67" s="138">
        <v>-4.8822910755756173</v>
      </c>
      <c r="H67" s="138">
        <v>-1.9693476864985016</v>
      </c>
      <c r="I67" s="138">
        <v>3.8720448639040228E-2</v>
      </c>
      <c r="J67" s="138">
        <v>-2.7579577626320906</v>
      </c>
      <c r="K67" s="138">
        <v>-3.2643268472920428</v>
      </c>
      <c r="L67" s="138">
        <v>-1.8580483377962143</v>
      </c>
      <c r="M67" s="138">
        <v>-0.8720132163694716</v>
      </c>
      <c r="N67" s="138">
        <v>-1.5329444421931959</v>
      </c>
      <c r="O67" s="138">
        <v>-0.92912499473730703</v>
      </c>
      <c r="P67" s="88">
        <v>-2.761584395858685</v>
      </c>
      <c r="Q67" s="88">
        <v>-0.47930417690273952</v>
      </c>
    </row>
    <row r="68" spans="1:17" ht="14.25" customHeight="1" x14ac:dyDescent="0.2">
      <c r="A68" s="94">
        <v>2015</v>
      </c>
      <c r="B68" s="94">
        <v>4</v>
      </c>
      <c r="C68" s="16" t="s">
        <v>93</v>
      </c>
      <c r="D68" s="23">
        <v>-0.51643579629678804</v>
      </c>
      <c r="E68" s="138">
        <v>-0.73265881169443103</v>
      </c>
      <c r="F68" s="138">
        <v>-1.856639952827388</v>
      </c>
      <c r="G68" s="138">
        <v>-1.7671370269480957</v>
      </c>
      <c r="H68" s="138">
        <v>-2.2096182150092791</v>
      </c>
      <c r="I68" s="138">
        <v>-0.77805078770898373</v>
      </c>
      <c r="J68" s="138">
        <v>2.7207527609811155</v>
      </c>
      <c r="K68" s="138">
        <v>2.3108359200321171</v>
      </c>
      <c r="L68" s="138">
        <v>3.438810465697828</v>
      </c>
      <c r="M68" s="138">
        <v>0.33965174486803029</v>
      </c>
      <c r="N68" s="138">
        <v>-0.89556716629161093</v>
      </c>
      <c r="O68" s="138">
        <v>0.33198016977136202</v>
      </c>
      <c r="P68" s="88">
        <v>-3.4404272538954728</v>
      </c>
      <c r="Q68" s="88">
        <v>1.0658180730600986</v>
      </c>
    </row>
    <row r="69" spans="1:17" ht="14.25" customHeight="1" x14ac:dyDescent="0.2">
      <c r="A69" s="94">
        <v>2016</v>
      </c>
      <c r="B69" s="94">
        <v>1</v>
      </c>
      <c r="C69" s="16" t="s">
        <v>94</v>
      </c>
      <c r="D69" s="23">
        <v>1.6905444047930818</v>
      </c>
      <c r="E69" s="138">
        <v>2.0363404374992289</v>
      </c>
      <c r="F69" s="138">
        <v>-0.2489562724690364</v>
      </c>
      <c r="G69" s="138">
        <v>-0.78900781049296986</v>
      </c>
      <c r="H69" s="138">
        <v>1.8905156682471391</v>
      </c>
      <c r="I69" s="138">
        <v>1.4673466122766099</v>
      </c>
      <c r="J69" s="138">
        <v>-0.70139677948264367</v>
      </c>
      <c r="K69" s="138">
        <v>-0.7855449183757357</v>
      </c>
      <c r="L69" s="138">
        <v>-0.5556005757322513</v>
      </c>
      <c r="M69" s="138">
        <v>0.75809480770299142</v>
      </c>
      <c r="N69" s="138">
        <v>1.5061712276896788</v>
      </c>
      <c r="O69" s="138">
        <v>1.4857967016133511</v>
      </c>
      <c r="P69" s="88">
        <v>1.5500603833658477</v>
      </c>
      <c r="Q69" s="88">
        <v>0.3268469750940195</v>
      </c>
    </row>
    <row r="70" spans="1:17" ht="14.25" customHeight="1" x14ac:dyDescent="0.2">
      <c r="A70" s="94">
        <v>2016</v>
      </c>
      <c r="B70" s="94">
        <v>2</v>
      </c>
      <c r="C70" s="16" t="s">
        <v>95</v>
      </c>
      <c r="D70" s="23">
        <v>0.66647117460099103</v>
      </c>
      <c r="E70" s="138">
        <v>1.3989414570107161</v>
      </c>
      <c r="F70" s="138">
        <v>6.3222662522808504</v>
      </c>
      <c r="G70" s="138">
        <v>4.4096186433772999</v>
      </c>
      <c r="H70" s="138">
        <v>13.700159761254715</v>
      </c>
      <c r="I70" s="138">
        <v>1.7053297056398353</v>
      </c>
      <c r="J70" s="138">
        <v>-1.3568838733689415</v>
      </c>
      <c r="K70" s="138">
        <v>-2.7404112473526476</v>
      </c>
      <c r="L70" s="138">
        <v>1.0346915364972897</v>
      </c>
      <c r="M70" s="138">
        <v>0.71838925074212412</v>
      </c>
      <c r="N70" s="138">
        <v>1.8678061376360633</v>
      </c>
      <c r="O70" s="138">
        <v>0.28720447828458617</v>
      </c>
      <c r="P70" s="88">
        <v>5.2704556998000252</v>
      </c>
      <c r="Q70" s="88">
        <v>4.7989543231885534E-2</v>
      </c>
    </row>
    <row r="71" spans="1:17" ht="14.25" customHeight="1" x14ac:dyDescent="0.2">
      <c r="A71" s="94">
        <v>2016</v>
      </c>
      <c r="B71" s="94">
        <v>3</v>
      </c>
      <c r="C71" s="16" t="s">
        <v>96</v>
      </c>
      <c r="D71" s="23">
        <v>1.4303729391304199</v>
      </c>
      <c r="E71" s="138">
        <v>0.64915100291860206</v>
      </c>
      <c r="F71" s="138">
        <v>5.7314063056586484</v>
      </c>
      <c r="G71" s="138">
        <v>6.6778935988789145</v>
      </c>
      <c r="H71" s="138">
        <v>2.3787298625088216</v>
      </c>
      <c r="I71" s="138">
        <v>1.9401729657383404</v>
      </c>
      <c r="J71" s="138">
        <v>4.1484748020635953</v>
      </c>
      <c r="K71" s="138">
        <v>3.746863034091108</v>
      </c>
      <c r="L71" s="138">
        <v>4.8167643394897208</v>
      </c>
      <c r="M71" s="138">
        <v>2.6372357846476957</v>
      </c>
      <c r="N71" s="138">
        <v>4.8897910919887932</v>
      </c>
      <c r="O71" s="138">
        <v>3.8453528288622918</v>
      </c>
      <c r="P71" s="88">
        <v>7.0317768870187924</v>
      </c>
      <c r="Q71" s="88">
        <v>1.2995309611768091</v>
      </c>
    </row>
    <row r="72" spans="1:17" ht="14.25" customHeight="1" x14ac:dyDescent="0.2">
      <c r="A72" s="94">
        <v>2016</v>
      </c>
      <c r="B72" s="94">
        <v>4</v>
      </c>
      <c r="C72" s="16" t="s">
        <v>97</v>
      </c>
      <c r="D72" s="23">
        <v>0.97408371770757451</v>
      </c>
      <c r="E72" s="138">
        <v>1.1411609186611882</v>
      </c>
      <c r="F72" s="138">
        <v>1.1949298891577476</v>
      </c>
      <c r="G72" s="138">
        <v>1.5754235773875358</v>
      </c>
      <c r="H72" s="138">
        <v>-0.20946424405590136</v>
      </c>
      <c r="I72" s="138">
        <v>1.0490564974430683</v>
      </c>
      <c r="J72" s="138">
        <v>0.31076832279561817</v>
      </c>
      <c r="K72" s="138">
        <v>0.22310520089228181</v>
      </c>
      <c r="L72" s="138">
        <v>0.45515242935503242</v>
      </c>
      <c r="M72" s="138">
        <v>0.81258033767486193</v>
      </c>
      <c r="N72" s="138">
        <v>1.0531212271144064</v>
      </c>
      <c r="O72" s="138">
        <v>0.40859138327811184</v>
      </c>
      <c r="P72" s="88">
        <v>2.3356029211147211</v>
      </c>
      <c r="Q72" s="88">
        <v>0.66466965946783141</v>
      </c>
    </row>
    <row r="73" spans="1:17" ht="14.25" customHeight="1" x14ac:dyDescent="0.2">
      <c r="A73" s="94">
        <v>2017</v>
      </c>
      <c r="B73" s="94">
        <v>1</v>
      </c>
      <c r="C73" s="16" t="s">
        <v>98</v>
      </c>
      <c r="D73" s="23">
        <v>0.48568581657546517</v>
      </c>
      <c r="E73" s="138">
        <v>1.2661609850957323</v>
      </c>
      <c r="F73" s="138">
        <v>-3.5105824626482374</v>
      </c>
      <c r="G73" s="138">
        <v>-4.5251429172982967</v>
      </c>
      <c r="H73" s="138">
        <v>0.30111802629264606</v>
      </c>
      <c r="I73" s="138">
        <v>-2.3005116264629422E-3</v>
      </c>
      <c r="J73" s="138">
        <v>3.3195211627140342</v>
      </c>
      <c r="K73" s="138">
        <v>3.883920327053203</v>
      </c>
      <c r="L73" s="138">
        <v>2.3920840810213173</v>
      </c>
      <c r="M73" s="138">
        <v>1.0563938310011123</v>
      </c>
      <c r="N73" s="138">
        <v>-3.6576492194906329E-3</v>
      </c>
      <c r="O73" s="138">
        <v>1.8372128192250203</v>
      </c>
      <c r="P73" s="88">
        <v>-3.5976363249988208</v>
      </c>
      <c r="Q73" s="88">
        <v>1.7107440199040314</v>
      </c>
    </row>
    <row r="74" spans="1:17" ht="14.25" customHeight="1" x14ac:dyDescent="0.2">
      <c r="A74" s="94">
        <v>2017</v>
      </c>
      <c r="B74" s="94">
        <v>2</v>
      </c>
      <c r="C74" s="16" t="s">
        <v>99</v>
      </c>
      <c r="D74" s="23">
        <v>-0.37006427479374659</v>
      </c>
      <c r="E74" s="138">
        <v>0.73782682760177298</v>
      </c>
      <c r="F74" s="138">
        <v>2.7689097598143197</v>
      </c>
      <c r="G74" s="138">
        <v>2.1933803231402038</v>
      </c>
      <c r="H74" s="138">
        <v>4.8271289437520348</v>
      </c>
      <c r="I74" s="138">
        <v>0.39181241823253998</v>
      </c>
      <c r="J74" s="138">
        <v>2.1084472536180954</v>
      </c>
      <c r="K74" s="138">
        <v>2.1419521290468646</v>
      </c>
      <c r="L74" s="138">
        <v>2.0525889104770156</v>
      </c>
      <c r="M74" s="138">
        <v>0.95117162077629214</v>
      </c>
      <c r="N74" s="138">
        <v>1.1307725990728823</v>
      </c>
      <c r="O74" s="138">
        <v>0.14910153064366938</v>
      </c>
      <c r="P74" s="88">
        <v>3.1553625605604374</v>
      </c>
      <c r="Q74" s="88">
        <v>0.84217594789970374</v>
      </c>
    </row>
    <row r="75" spans="1:17" ht="14.25" customHeight="1" x14ac:dyDescent="0.2">
      <c r="A75" s="94">
        <v>2017</v>
      </c>
      <c r="B75" s="94">
        <v>3</v>
      </c>
      <c r="C75" s="16" t="s">
        <v>100</v>
      </c>
      <c r="D75" s="23">
        <v>0.64321602266208533</v>
      </c>
      <c r="E75" s="138">
        <v>0.66234697850267032</v>
      </c>
      <c r="F75" s="138">
        <v>1.666026348461247</v>
      </c>
      <c r="G75" s="138">
        <v>2.4170818678271866</v>
      </c>
      <c r="H75" s="138">
        <v>-0.95242914159110459</v>
      </c>
      <c r="I75" s="138">
        <v>0.81617374940015086</v>
      </c>
      <c r="J75" s="138">
        <v>3.928620874980604</v>
      </c>
      <c r="K75" s="138">
        <v>2.1909238110696005</v>
      </c>
      <c r="L75" s="138">
        <v>6.8281951403909691</v>
      </c>
      <c r="M75" s="138">
        <v>1.8419795648375592</v>
      </c>
      <c r="N75" s="138">
        <v>2.4958869429956065</v>
      </c>
      <c r="O75" s="138">
        <v>2.6585864015125305</v>
      </c>
      <c r="P75" s="88">
        <v>2.170115926784888</v>
      </c>
      <c r="Q75" s="88">
        <v>1.4440026203525802</v>
      </c>
    </row>
    <row r="76" spans="1:17" ht="14.25" customHeight="1" x14ac:dyDescent="0.2">
      <c r="A76" s="94">
        <v>2017</v>
      </c>
      <c r="B76" s="94">
        <v>4</v>
      </c>
      <c r="C76" s="16" t="s">
        <v>101</v>
      </c>
      <c r="D76" s="23">
        <v>1.3401997003698707</v>
      </c>
      <c r="E76" s="138">
        <v>1.2142188222924455</v>
      </c>
      <c r="F76" s="138">
        <v>3.0846699836958091</v>
      </c>
      <c r="G76" s="138">
        <v>3.7770587487449214</v>
      </c>
      <c r="H76" s="138">
        <v>0.58862886930703961</v>
      </c>
      <c r="I76" s="138">
        <v>1.6007830151572255</v>
      </c>
      <c r="J76" s="138">
        <v>-1.0558002006270439</v>
      </c>
      <c r="K76" s="138">
        <v>1.3558740216746967</v>
      </c>
      <c r="L76" s="138">
        <v>-4.905308362714389</v>
      </c>
      <c r="M76" s="138">
        <v>0.70728224575511423</v>
      </c>
      <c r="N76" s="138">
        <v>1.5856052955599331</v>
      </c>
      <c r="O76" s="138">
        <v>1.1413006956067617</v>
      </c>
      <c r="P76" s="88">
        <v>2.4794838916698536</v>
      </c>
      <c r="Q76" s="88">
        <v>0.16717995763382287</v>
      </c>
    </row>
    <row r="77" spans="1:17" ht="14.25" customHeight="1" x14ac:dyDescent="0.2">
      <c r="A77" s="94">
        <v>2018</v>
      </c>
      <c r="B77" s="94">
        <v>1</v>
      </c>
      <c r="C77" s="16" t="s">
        <v>102</v>
      </c>
      <c r="D77" s="23">
        <v>1.4444804728366512</v>
      </c>
      <c r="E77" s="138">
        <v>0.51227841203189683</v>
      </c>
      <c r="F77" s="138">
        <v>2.2942928752140768</v>
      </c>
      <c r="G77" s="138">
        <v>3.6400107981449548</v>
      </c>
      <c r="H77" s="138">
        <v>-2.7107549133783104</v>
      </c>
      <c r="I77" s="138">
        <v>1.3721593668275966</v>
      </c>
      <c r="J77" s="138">
        <v>0.35925548243231908</v>
      </c>
      <c r="K77" s="138">
        <v>-1.6865323529921761</v>
      </c>
      <c r="L77" s="138">
        <v>3.8397411034794215</v>
      </c>
      <c r="M77" s="138">
        <v>1.0374489662511088</v>
      </c>
      <c r="N77" s="138">
        <v>2.6076693172159437</v>
      </c>
      <c r="O77" s="138">
        <v>0.85365024290016134</v>
      </c>
      <c r="P77" s="88">
        <v>6.0904300992555394</v>
      </c>
      <c r="Q77" s="88">
        <v>5.8209148446319858E-2</v>
      </c>
    </row>
    <row r="78" spans="1:17" ht="14.25" customHeight="1" x14ac:dyDescent="0.2">
      <c r="A78" s="94">
        <v>2018</v>
      </c>
      <c r="B78" s="94">
        <v>2</v>
      </c>
      <c r="C78" s="16" t="s">
        <v>103</v>
      </c>
      <c r="D78" s="23">
        <v>0.43965768387539406</v>
      </c>
      <c r="E78" s="138">
        <v>0.68928205864495773</v>
      </c>
      <c r="F78" s="138">
        <v>-2.695759208958004</v>
      </c>
      <c r="G78" s="138">
        <v>-2.2345749607979637</v>
      </c>
      <c r="H78" s="138">
        <v>-4.5229810317113035</v>
      </c>
      <c r="I78" s="138">
        <v>-3.6442807126280119E-2</v>
      </c>
      <c r="J78" s="138">
        <v>1.2490520933424065</v>
      </c>
      <c r="K78" s="138">
        <v>1.0852571993124061</v>
      </c>
      <c r="L78" s="138">
        <v>1.5128850407762906</v>
      </c>
      <c r="M78" s="138">
        <v>0.38549300446066859</v>
      </c>
      <c r="N78" s="138">
        <v>-1.8976118593317493</v>
      </c>
      <c r="O78" s="138">
        <v>0.54959913278620487</v>
      </c>
      <c r="P78" s="88">
        <v>-6.5169117662466913</v>
      </c>
      <c r="Q78" s="88">
        <v>1.8455890315836276</v>
      </c>
    </row>
    <row r="79" spans="1:17" ht="14.25" customHeight="1" x14ac:dyDescent="0.2">
      <c r="A79" s="94">
        <v>2018</v>
      </c>
      <c r="B79" s="94">
        <v>3</v>
      </c>
      <c r="C79" s="16" t="s">
        <v>104</v>
      </c>
      <c r="D79" s="23">
        <v>0.61538793720563589</v>
      </c>
      <c r="E79" s="138">
        <v>0.87631842500350832</v>
      </c>
      <c r="F79" s="138">
        <v>-3.3587151557902484</v>
      </c>
      <c r="G79" s="138">
        <v>-5.2802489236855044</v>
      </c>
      <c r="H79" s="138">
        <v>4.4369157879830645</v>
      </c>
      <c r="I79" s="138">
        <v>1.7636550817190511E-2</v>
      </c>
      <c r="J79" s="138">
        <v>1.729881109509579</v>
      </c>
      <c r="K79" s="138">
        <v>1.6917391467349052</v>
      </c>
      <c r="L79" s="138">
        <v>1.7910595437092169</v>
      </c>
      <c r="M79" s="138">
        <v>0.58447830564649639</v>
      </c>
      <c r="N79" s="138">
        <v>1.4875902585340439</v>
      </c>
      <c r="O79" s="138">
        <v>2.0894546683679849</v>
      </c>
      <c r="P79" s="88">
        <v>0.26564795492196591</v>
      </c>
      <c r="Q79" s="88">
        <v>2.8145710486437991E-2</v>
      </c>
    </row>
    <row r="80" spans="1:17" ht="14.25" customHeight="1" x14ac:dyDescent="0.2">
      <c r="A80" s="94">
        <v>2018</v>
      </c>
      <c r="B80" s="94">
        <v>4</v>
      </c>
      <c r="C80" s="16" t="s">
        <v>105</v>
      </c>
      <c r="D80" s="23">
        <v>1.9922299471439864</v>
      </c>
      <c r="E80" s="138">
        <v>1.0859848777464043</v>
      </c>
      <c r="F80" s="138">
        <v>-0.85506970568488549</v>
      </c>
      <c r="G80" s="138">
        <v>-0.74459951664932467</v>
      </c>
      <c r="H80" s="138">
        <v>-1.26154565807578</v>
      </c>
      <c r="I80" s="138">
        <v>1.3256047709930163</v>
      </c>
      <c r="J80" s="138">
        <v>-0.62121018764863534</v>
      </c>
      <c r="K80" s="138">
        <v>-1.2947215143285673</v>
      </c>
      <c r="L80" s="138">
        <v>0.458025413444485</v>
      </c>
      <c r="M80" s="138">
        <v>0.67376886016068394</v>
      </c>
      <c r="N80" s="138">
        <v>0.3119662467790052</v>
      </c>
      <c r="O80" s="138">
        <v>-1.2658564881145251</v>
      </c>
      <c r="P80" s="88">
        <v>3.5736283392284296</v>
      </c>
      <c r="Q80" s="88">
        <v>0.89989737872051556</v>
      </c>
    </row>
    <row r="81" spans="1:22" ht="14.25" customHeight="1" x14ac:dyDescent="0.2">
      <c r="A81" s="94">
        <v>2019</v>
      </c>
      <c r="B81" s="94">
        <v>1</v>
      </c>
      <c r="C81" s="16" t="s">
        <v>106</v>
      </c>
      <c r="D81" s="23">
        <v>-0.1527219994268747</v>
      </c>
      <c r="E81" s="138">
        <v>1.4096467261922152</v>
      </c>
      <c r="F81" s="138">
        <v>5.8128785864290933</v>
      </c>
      <c r="G81" s="138">
        <v>5.687901342339452</v>
      </c>
      <c r="H81" s="138">
        <v>6.2751409391897495</v>
      </c>
      <c r="I81" s="138">
        <v>1.1442215521817234</v>
      </c>
      <c r="J81" s="138">
        <v>0.78413316666980926</v>
      </c>
      <c r="K81" s="138">
        <v>0.80294312266921963</v>
      </c>
      <c r="L81" s="138">
        <v>0.7545179523686496</v>
      </c>
      <c r="M81" s="138">
        <v>1.0252069913383677</v>
      </c>
      <c r="N81" s="138">
        <v>1.4563632389808845</v>
      </c>
      <c r="O81" s="138">
        <v>2.0638020452998562</v>
      </c>
      <c r="P81" s="88">
        <v>0.25934308451578403</v>
      </c>
      <c r="Q81" s="88">
        <v>0.75730228667321153</v>
      </c>
    </row>
    <row r="82" spans="1:22" ht="14.25" customHeight="1" x14ac:dyDescent="0.2">
      <c r="A82" s="94">
        <v>2019</v>
      </c>
      <c r="B82" s="94">
        <v>2</v>
      </c>
      <c r="C82" s="16" t="s">
        <v>107</v>
      </c>
      <c r="D82" s="23">
        <v>0.8485082695644186</v>
      </c>
      <c r="E82" s="138">
        <v>1.8840647433646662</v>
      </c>
      <c r="F82" s="138">
        <v>0.24729955800975034</v>
      </c>
      <c r="G82" s="138">
        <v>0.93301715255484918</v>
      </c>
      <c r="H82" s="138">
        <v>-2.2749988120850606</v>
      </c>
      <c r="I82" s="138">
        <v>0.99132833294679479</v>
      </c>
      <c r="J82" s="138">
        <v>0.6654043596602266</v>
      </c>
      <c r="K82" s="138">
        <v>0.90206571484230391</v>
      </c>
      <c r="L82" s="138">
        <v>0.29261532463242812</v>
      </c>
      <c r="M82" s="138">
        <v>0.88386267380051731</v>
      </c>
      <c r="N82" s="138">
        <v>0.99928071221480064</v>
      </c>
      <c r="O82" s="138">
        <v>0.17887765960777902</v>
      </c>
      <c r="P82" s="88">
        <v>2.6450656553194118</v>
      </c>
      <c r="Q82" s="88">
        <v>0.81164855677771097</v>
      </c>
    </row>
    <row r="83" spans="1:22" ht="14.25" customHeight="1" x14ac:dyDescent="0.2">
      <c r="A83" s="94">
        <v>2019</v>
      </c>
      <c r="B83" s="94">
        <v>3</v>
      </c>
      <c r="C83" s="16" t="s">
        <v>108</v>
      </c>
      <c r="D83" s="23">
        <v>-0.43431832920615143</v>
      </c>
      <c r="E83" s="138">
        <v>1.8363072407751924</v>
      </c>
      <c r="F83" s="138">
        <v>1.4303471836975667</v>
      </c>
      <c r="G83" s="138">
        <v>1.2759378032125568</v>
      </c>
      <c r="H83" s="138">
        <v>2.0169611762573147</v>
      </c>
      <c r="I83" s="138">
        <v>0.40252623299850132</v>
      </c>
      <c r="J83" s="138">
        <v>4.4350498724879728</v>
      </c>
      <c r="K83" s="138">
        <v>-3.826998088403144E-2</v>
      </c>
      <c r="L83" s="138">
        <v>11.524243461060269</v>
      </c>
      <c r="M83" s="138">
        <v>1.7292755196026022</v>
      </c>
      <c r="N83" s="138">
        <v>2.9721449626124885</v>
      </c>
      <c r="O83" s="138">
        <v>2.0943744304874112</v>
      </c>
      <c r="P83" s="88">
        <v>4.6907057531481611</v>
      </c>
      <c r="Q83" s="88">
        <v>0.95019653206611654</v>
      </c>
    </row>
    <row r="84" spans="1:22" ht="14.25" customHeight="1" x14ac:dyDescent="0.2">
      <c r="A84" s="94">
        <v>2019</v>
      </c>
      <c r="B84" s="94">
        <v>4</v>
      </c>
      <c r="C84" s="16" t="s">
        <v>109</v>
      </c>
      <c r="D84" s="23">
        <v>7.4116925468681316E-2</v>
      </c>
      <c r="E84" s="138">
        <v>1.2069776879301219</v>
      </c>
      <c r="F84" s="138">
        <v>-4.0195883398157832</v>
      </c>
      <c r="G84" s="138">
        <v>-5.4040975105551947</v>
      </c>
      <c r="H84" s="138">
        <v>1.2020701548858037</v>
      </c>
      <c r="I84" s="138">
        <v>-0.32809076075968058</v>
      </c>
      <c r="J84" s="138">
        <v>-1.6897645463117561</v>
      </c>
      <c r="K84" s="138">
        <v>2.6506594720053123</v>
      </c>
      <c r="L84" s="138">
        <v>-7.8551966518537579</v>
      </c>
      <c r="M84" s="138">
        <v>-0.78801398932660804</v>
      </c>
      <c r="N84" s="138">
        <v>-2.6182147500188657</v>
      </c>
      <c r="O84" s="138">
        <v>-1.2660280476978536</v>
      </c>
      <c r="P84" s="88">
        <v>-5.1999651182107254</v>
      </c>
      <c r="Q84" s="88">
        <v>0.38220543517331063</v>
      </c>
    </row>
    <row r="85" spans="1:22" ht="14.25" customHeight="1" x14ac:dyDescent="0.2">
      <c r="A85" s="94">
        <v>2020</v>
      </c>
      <c r="B85" s="94">
        <v>1</v>
      </c>
      <c r="C85" s="16" t="s">
        <v>110</v>
      </c>
      <c r="D85" s="23">
        <v>-2.2141022741855698</v>
      </c>
      <c r="E85" s="138">
        <v>-0.75517597563100614</v>
      </c>
      <c r="F85" s="138">
        <v>1.6899044319047762</v>
      </c>
      <c r="G85" s="138">
        <v>2.6672134902183231</v>
      </c>
      <c r="H85" s="138">
        <v>-1.755399031374949</v>
      </c>
      <c r="I85" s="138">
        <v>-1.2435261539273768</v>
      </c>
      <c r="J85" s="138">
        <v>-2.7822686325241652</v>
      </c>
      <c r="K85" s="138">
        <v>-2.3658859229756857</v>
      </c>
      <c r="L85" s="138">
        <v>-3.4411617101243186</v>
      </c>
      <c r="M85" s="138">
        <v>-1.7585327644885296</v>
      </c>
      <c r="N85" s="138">
        <v>-0.36093161272378049</v>
      </c>
      <c r="O85" s="138">
        <v>-0.44985731994245937</v>
      </c>
      <c r="P85" s="88">
        <v>-0.18409873029526791</v>
      </c>
      <c r="Q85" s="88">
        <v>-2.6254403837111084</v>
      </c>
    </row>
    <row r="86" spans="1:22" ht="14.25" customHeight="1" x14ac:dyDescent="0.2">
      <c r="A86" s="94">
        <v>2020</v>
      </c>
      <c r="B86" s="94">
        <v>2</v>
      </c>
      <c r="C86" s="16" t="s">
        <v>111</v>
      </c>
      <c r="D86" s="23">
        <v>-23.915574139773287</v>
      </c>
      <c r="E86" s="138">
        <v>7.6039971358554004</v>
      </c>
      <c r="F86" s="138">
        <v>-29.610448244065502</v>
      </c>
      <c r="G86" s="138">
        <v>-38.202800869056432</v>
      </c>
      <c r="H86" s="138">
        <v>2.0437071747110513</v>
      </c>
      <c r="I86" s="138">
        <v>-17.1748559286108</v>
      </c>
      <c r="J86" s="138">
        <v>-19.471185391975609</v>
      </c>
      <c r="K86" s="138">
        <v>-21.71309648025872</v>
      </c>
      <c r="L86" s="138">
        <v>-15.88402991469624</v>
      </c>
      <c r="M86" s="138">
        <v>-17.93541281148179</v>
      </c>
      <c r="N86" s="138">
        <v>-19.454945618942819</v>
      </c>
      <c r="O86" s="138">
        <v>-22.579042074481904</v>
      </c>
      <c r="P86" s="88">
        <v>-13.259075764012174</v>
      </c>
      <c r="Q86" s="88">
        <v>-16.970953738560389</v>
      </c>
      <c r="U86" s="53"/>
      <c r="V86" s="53"/>
    </row>
    <row r="87" spans="1:22" ht="14.25" customHeight="1" x14ac:dyDescent="0.2">
      <c r="A87" s="94">
        <v>2020</v>
      </c>
      <c r="B87" s="94">
        <v>3</v>
      </c>
      <c r="C87" s="16" t="s">
        <v>112</v>
      </c>
      <c r="D87" s="23">
        <v>20.256701375850248</v>
      </c>
      <c r="E87" s="138">
        <v>0.24908644269105995</v>
      </c>
      <c r="F87" s="138">
        <v>21.733385410136563</v>
      </c>
      <c r="G87" s="138">
        <v>31.62987950592202</v>
      </c>
      <c r="H87" s="138">
        <v>-0.34577589266597819</v>
      </c>
      <c r="I87" s="138">
        <v>14.137412431097808</v>
      </c>
      <c r="J87" s="138">
        <v>11.02489530869164</v>
      </c>
      <c r="K87" s="138">
        <v>13.205671659047047</v>
      </c>
      <c r="L87" s="138">
        <v>7.7773620886900652</v>
      </c>
      <c r="M87" s="138">
        <v>13.125821868252196</v>
      </c>
      <c r="N87" s="138">
        <v>11.812151299140861</v>
      </c>
      <c r="O87" s="138">
        <v>17.235056768074799</v>
      </c>
      <c r="P87" s="88">
        <v>2.212744821979995</v>
      </c>
      <c r="Q87" s="88">
        <v>13.934673790384245</v>
      </c>
    </row>
    <row r="88" spans="1:22" ht="14.25" customHeight="1" x14ac:dyDescent="0.2">
      <c r="A88" s="94">
        <v>2020</v>
      </c>
      <c r="B88" s="94">
        <v>4</v>
      </c>
      <c r="C88" s="16" t="s">
        <v>113</v>
      </c>
      <c r="D88" s="23">
        <v>0.48411465635760376</v>
      </c>
      <c r="E88" s="138">
        <v>1.5115532336008375</v>
      </c>
      <c r="F88" s="138">
        <v>12.389626108430019</v>
      </c>
      <c r="G88" s="138">
        <v>15.885669529733782</v>
      </c>
      <c r="H88" s="138">
        <v>2.0872644377499139</v>
      </c>
      <c r="I88" s="138">
        <v>2.52661375776424</v>
      </c>
      <c r="J88" s="138">
        <v>4.7622077757802472</v>
      </c>
      <c r="K88" s="138">
        <v>5.0820063234300106</v>
      </c>
      <c r="L88" s="138">
        <v>4.2619894519804857</v>
      </c>
      <c r="M88" s="138">
        <v>3.239704147773903</v>
      </c>
      <c r="N88" s="138">
        <v>6.1685863155327647</v>
      </c>
      <c r="O88" s="138">
        <v>1.9837768762277275</v>
      </c>
      <c r="P88" s="88">
        <v>14.665094528682454</v>
      </c>
      <c r="Q88" s="88">
        <v>1.4699312430760614</v>
      </c>
    </row>
    <row r="89" spans="1:22" ht="14.25" customHeight="1" x14ac:dyDescent="0.2">
      <c r="A89" s="94">
        <v>2021</v>
      </c>
      <c r="B89" s="94">
        <v>1</v>
      </c>
      <c r="C89" s="16" t="s">
        <v>114</v>
      </c>
      <c r="D89" s="23">
        <v>-1.6892387979730916</v>
      </c>
      <c r="E89" s="138">
        <v>3.601827322435236</v>
      </c>
      <c r="F89" s="138">
        <v>-3.894844063452374</v>
      </c>
      <c r="G89" s="138">
        <v>-6.8912212480032764</v>
      </c>
      <c r="H89" s="138">
        <v>6.1285458132746662</v>
      </c>
      <c r="I89" s="138">
        <v>-0.59183230572820156</v>
      </c>
      <c r="J89" s="138">
        <v>0.43513081556314503</v>
      </c>
      <c r="K89" s="138">
        <v>-0.16353927470434959</v>
      </c>
      <c r="L89" s="138">
        <v>1.3789157040186018</v>
      </c>
      <c r="M89" s="138">
        <v>-0.25942972730065295</v>
      </c>
      <c r="N89" s="138">
        <v>-0.88078904298402039</v>
      </c>
      <c r="O89" s="138">
        <v>1.2279506694797604</v>
      </c>
      <c r="P89" s="88">
        <v>-4.6887074143794338</v>
      </c>
      <c r="Q89" s="88">
        <v>0.13341155880606248</v>
      </c>
      <c r="U89" s="53"/>
      <c r="V89" s="53"/>
    </row>
    <row r="90" spans="1:22" ht="14.25" customHeight="1" x14ac:dyDescent="0.2">
      <c r="A90" s="94">
        <v>2021</v>
      </c>
      <c r="B90" s="94">
        <v>2</v>
      </c>
      <c r="C90" s="16" t="s">
        <v>115</v>
      </c>
      <c r="D90" s="23">
        <v>11.147429525590757</v>
      </c>
      <c r="E90" s="138">
        <v>0.91401997030495785</v>
      </c>
      <c r="F90" s="138">
        <v>2.2936739974919185</v>
      </c>
      <c r="G90" s="138">
        <v>1.1475357831015387</v>
      </c>
      <c r="H90" s="138">
        <v>5.6573453118621719</v>
      </c>
      <c r="I90" s="138">
        <v>6.8311166695636194</v>
      </c>
      <c r="J90" s="138">
        <v>2.7278123965455148</v>
      </c>
      <c r="K90" s="138">
        <v>1.8979611521621198</v>
      </c>
      <c r="L90" s="138">
        <v>4.0161427596763444</v>
      </c>
      <c r="M90" s="138">
        <v>5.4937297820998099</v>
      </c>
      <c r="N90" s="138">
        <v>5.6756886975163123</v>
      </c>
      <c r="O90" s="138">
        <v>7.7214675500129948</v>
      </c>
      <c r="P90" s="88">
        <v>1.7521366011092665</v>
      </c>
      <c r="Q90" s="88">
        <v>5.379855284711077</v>
      </c>
    </row>
    <row r="91" spans="1:22" ht="14.25" customHeight="1" x14ac:dyDescent="0.2">
      <c r="A91" s="94">
        <v>2021</v>
      </c>
      <c r="B91" s="94">
        <v>3</v>
      </c>
      <c r="C91" s="16" t="s">
        <v>116</v>
      </c>
      <c r="D91" s="23">
        <v>1.7302970598428224</v>
      </c>
      <c r="E91" s="138">
        <v>1.1814012601457646</v>
      </c>
      <c r="F91" s="138">
        <v>6.9425589130625465</v>
      </c>
      <c r="G91" s="138">
        <v>8.6268625008022468</v>
      </c>
      <c r="H91" s="138">
        <v>2.2104738331926166</v>
      </c>
      <c r="I91" s="138">
        <v>2.3624741003295036</v>
      </c>
      <c r="J91" s="138">
        <v>0.55074437873408044</v>
      </c>
      <c r="K91" s="138">
        <v>2.1780690406732361</v>
      </c>
      <c r="L91" s="138">
        <v>-1.9242028801753741</v>
      </c>
      <c r="M91" s="138">
        <v>1.7874604694297247</v>
      </c>
      <c r="N91" s="138">
        <v>0.47767906408935357</v>
      </c>
      <c r="O91" s="138">
        <v>1.9623703837757578</v>
      </c>
      <c r="P91" s="88">
        <v>-2.5368233225384174</v>
      </c>
      <c r="Q91" s="88">
        <v>2.6094559754431756</v>
      </c>
    </row>
    <row r="92" spans="1:22" ht="14.25" customHeight="1" x14ac:dyDescent="0.2">
      <c r="A92" s="94">
        <v>2021</v>
      </c>
      <c r="B92" s="94">
        <v>4</v>
      </c>
      <c r="C92" s="16" t="s">
        <v>117</v>
      </c>
      <c r="D92" s="23">
        <v>1.5982331529476701</v>
      </c>
      <c r="E92" s="138">
        <v>0.62513202637746179</v>
      </c>
      <c r="F92" s="138">
        <v>6.6046010600989691</v>
      </c>
      <c r="G92" s="138">
        <v>8.3648549354123034</v>
      </c>
      <c r="H92" s="138">
        <v>1.3486741889656928</v>
      </c>
      <c r="I92" s="138">
        <v>2.1213774125057538</v>
      </c>
      <c r="J92" s="138">
        <v>6.0385039228173731</v>
      </c>
      <c r="K92" s="138">
        <v>3.4928109024015885</v>
      </c>
      <c r="L92" s="138">
        <v>10.072111264277005</v>
      </c>
      <c r="M92" s="138">
        <v>3.3495045837028448</v>
      </c>
      <c r="N92" s="138">
        <v>2.9308499612459293</v>
      </c>
      <c r="O92" s="138">
        <v>1.814549221223416</v>
      </c>
      <c r="P92" s="88">
        <v>5.3020054619153045</v>
      </c>
      <c r="Q92" s="88">
        <v>3.6067861808245727</v>
      </c>
    </row>
    <row r="93" spans="1:22" ht="14.25" customHeight="1" x14ac:dyDescent="0.2">
      <c r="A93" s="94">
        <v>2022</v>
      </c>
      <c r="B93" s="94">
        <v>1</v>
      </c>
      <c r="C93" s="16" t="s">
        <v>118</v>
      </c>
      <c r="D93" s="23">
        <v>3.7569475242220429</v>
      </c>
      <c r="E93" s="138">
        <v>3.3431725372448984</v>
      </c>
      <c r="F93" s="138">
        <v>1.1708745268286469</v>
      </c>
      <c r="G93" s="138">
        <v>-4.7089588890006802</v>
      </c>
      <c r="H93" s="138">
        <v>19.942825406207977</v>
      </c>
      <c r="I93" s="138">
        <v>3.2254571959160261</v>
      </c>
      <c r="J93" s="138">
        <v>3.9836476528198217</v>
      </c>
      <c r="K93" s="138">
        <v>6.7084914358828573</v>
      </c>
      <c r="L93" s="138">
        <v>-7.5754539727324044E-2</v>
      </c>
      <c r="M93" s="138">
        <v>3.4693557626390037</v>
      </c>
      <c r="N93" s="138">
        <v>5.3235485985112074</v>
      </c>
      <c r="O93" s="138">
        <v>6.156867354918405</v>
      </c>
      <c r="P93" s="88">
        <v>3.6121026767277353</v>
      </c>
      <c r="Q93" s="88">
        <v>2.3373071215432306</v>
      </c>
    </row>
    <row r="94" spans="1:22" ht="14.25" customHeight="1" x14ac:dyDescent="0.2">
      <c r="A94" s="94">
        <v>2022</v>
      </c>
      <c r="B94" s="94">
        <v>2</v>
      </c>
      <c r="C94" s="16" t="s">
        <v>119</v>
      </c>
      <c r="D94" s="23">
        <v>3.3240784844481119</v>
      </c>
      <c r="E94" s="138">
        <v>-4.1985960957464545</v>
      </c>
      <c r="F94" s="138">
        <v>2.4938318998805054</v>
      </c>
      <c r="G94" s="138">
        <v>12.034234054175696</v>
      </c>
      <c r="H94" s="138">
        <v>-21.704691486104423</v>
      </c>
      <c r="I94" s="138">
        <v>1.2063406607311755</v>
      </c>
      <c r="J94" s="138">
        <v>2.5704392429081846</v>
      </c>
      <c r="K94" s="138">
        <v>4.1559700762522134</v>
      </c>
      <c r="L94" s="138">
        <v>4.7985169604158884E-2</v>
      </c>
      <c r="M94" s="138">
        <v>1.6473319335532643</v>
      </c>
      <c r="N94" s="138">
        <v>7.4954639903990206E-2</v>
      </c>
      <c r="O94" s="138">
        <v>-0.88762718661979934</v>
      </c>
      <c r="P94" s="88">
        <v>2.1004315127148399</v>
      </c>
      <c r="Q94" s="88">
        <v>2.635335360217006</v>
      </c>
    </row>
    <row r="95" spans="1:22" ht="14.25" customHeight="1" x14ac:dyDescent="0.2">
      <c r="A95" s="94">
        <v>2022</v>
      </c>
      <c r="B95" s="94">
        <v>3</v>
      </c>
      <c r="C95" s="16" t="s">
        <v>120</v>
      </c>
      <c r="D95" s="23">
        <v>4.4909779934476646E-2</v>
      </c>
      <c r="E95" s="138">
        <v>4.5752754480857138</v>
      </c>
      <c r="F95" s="138">
        <v>5.0003082361392837</v>
      </c>
      <c r="G95" s="138">
        <v>1.1095697581997355</v>
      </c>
      <c r="H95" s="138">
        <v>19.121431161266877</v>
      </c>
      <c r="I95" s="138">
        <v>1.9798445789477759</v>
      </c>
      <c r="J95" s="138">
        <v>-0.13359122467306861</v>
      </c>
      <c r="K95" s="138">
        <v>8.7869146766728079E-2</v>
      </c>
      <c r="L95" s="138">
        <v>-0.50038370273501886</v>
      </c>
      <c r="M95" s="138">
        <v>1.2903997325904859</v>
      </c>
      <c r="N95" s="138">
        <v>0.39718572160649668</v>
      </c>
      <c r="O95" s="138">
        <v>0.52589918370213873</v>
      </c>
      <c r="P95" s="88">
        <v>0.13427160895673751</v>
      </c>
      <c r="Q95" s="88">
        <v>0.1380329214035747</v>
      </c>
    </row>
    <row r="96" spans="1:22" ht="14.25" customHeight="1" x14ac:dyDescent="0.2">
      <c r="A96" s="94">
        <v>2022</v>
      </c>
      <c r="B96" s="94">
        <v>4</v>
      </c>
      <c r="C96" s="16" t="s">
        <v>121</v>
      </c>
      <c r="D96" s="23">
        <v>2.1841101169515431</v>
      </c>
      <c r="E96" s="138">
        <v>1.0026680155172496</v>
      </c>
      <c r="F96" s="138">
        <v>1.6641711716779417</v>
      </c>
      <c r="G96" s="138">
        <v>1.4260264176952919</v>
      </c>
      <c r="H96" s="138">
        <v>2.3978070672291407</v>
      </c>
      <c r="I96" s="138">
        <v>1.7947322079176597</v>
      </c>
      <c r="J96" s="138">
        <v>0.49578706944304329</v>
      </c>
      <c r="K96" s="138">
        <v>1.1241950690713542</v>
      </c>
      <c r="L96" s="138">
        <v>-0.5511634077062455</v>
      </c>
      <c r="M96" s="138">
        <v>1.3769476095587097</v>
      </c>
      <c r="N96" s="138">
        <v>1.1666778293835778</v>
      </c>
      <c r="O96" s="138">
        <v>1.4959071281184455</v>
      </c>
      <c r="P96" s="88">
        <v>0.49155370491034134</v>
      </c>
      <c r="Q96" s="88">
        <v>1.1539523638779636</v>
      </c>
    </row>
    <row r="97" spans="1:17" ht="14.25" customHeight="1" x14ac:dyDescent="0.2">
      <c r="A97" s="94">
        <v>2023</v>
      </c>
      <c r="B97" s="94">
        <v>1</v>
      </c>
      <c r="C97" s="16" t="s">
        <v>122</v>
      </c>
      <c r="D97" s="23">
        <v>0.81340447851634412</v>
      </c>
      <c r="E97" s="138">
        <v>0.9484042883513899</v>
      </c>
      <c r="F97" s="138">
        <v>0.4470948792969498</v>
      </c>
      <c r="G97" s="138">
        <v>-5.7929952124491368E-2</v>
      </c>
      <c r="H97" s="138">
        <v>1.9881246940875785</v>
      </c>
      <c r="I97" s="138">
        <v>0.78663675253802801</v>
      </c>
      <c r="J97" s="138">
        <v>-0.48137119500668568</v>
      </c>
      <c r="K97" s="138">
        <v>-2.9073235505228112E-2</v>
      </c>
      <c r="L97" s="138">
        <v>-1.247610513669728</v>
      </c>
      <c r="M97" s="138">
        <v>0.38234746169789613</v>
      </c>
      <c r="N97" s="138">
        <v>0.41384201188447989</v>
      </c>
      <c r="O97" s="138">
        <v>0.42248677274396851</v>
      </c>
      <c r="P97" s="88">
        <v>0.39593772192865195</v>
      </c>
      <c r="Q97" s="88">
        <v>5.1447677355320742E-2</v>
      </c>
    </row>
    <row r="98" spans="1:17" ht="14.25" customHeight="1" x14ac:dyDescent="0.2">
      <c r="A98" s="94">
        <v>2023</v>
      </c>
      <c r="B98" s="94">
        <v>2</v>
      </c>
      <c r="C98" s="16" t="s">
        <v>179</v>
      </c>
      <c r="D98" s="23">
        <v>1.6907901082163113</v>
      </c>
      <c r="E98" s="138">
        <v>0.8809237295329897</v>
      </c>
      <c r="F98" s="138">
        <v>0.12274080467811199</v>
      </c>
      <c r="G98" s="138">
        <v>-0.36073677206150956</v>
      </c>
      <c r="H98" s="138">
        <v>1.5684248223181596</v>
      </c>
      <c r="I98" s="138">
        <v>1.2241043880112823</v>
      </c>
      <c r="J98" s="138">
        <v>0.43433369953298495</v>
      </c>
      <c r="K98" s="138">
        <v>0.77570811209419777</v>
      </c>
      <c r="L98" s="138">
        <v>-0.15112582555109055</v>
      </c>
      <c r="M98" s="138">
        <v>0.97446201092699081</v>
      </c>
      <c r="N98" s="138">
        <v>1.0701639206050162</v>
      </c>
      <c r="O98" s="138">
        <v>1.2579494855665896</v>
      </c>
      <c r="P98" s="88">
        <v>0.68113565684608801</v>
      </c>
      <c r="Q98" s="88">
        <v>0.86680719941980566</v>
      </c>
    </row>
    <row r="99" spans="1:17" ht="14.25" customHeight="1" x14ac:dyDescent="0.2">
      <c r="A99" s="94">
        <v>2023</v>
      </c>
      <c r="B99" s="94">
        <v>3</v>
      </c>
      <c r="C99" s="16" t="s">
        <v>180</v>
      </c>
      <c r="D99" s="23">
        <v>0.70924698735748137</v>
      </c>
      <c r="E99" s="138">
        <v>0.76652817872124857</v>
      </c>
      <c r="F99" s="138">
        <v>0.52421545594747432</v>
      </c>
      <c r="G99" s="138">
        <v>0.31682049732448814</v>
      </c>
      <c r="H99" s="138">
        <v>1.1325843896427656</v>
      </c>
      <c r="I99" s="138">
        <v>0.69336586502155573</v>
      </c>
      <c r="J99" s="138">
        <v>5.3101758041051994E-2</v>
      </c>
      <c r="K99" s="138">
        <v>0.22683579101070439</v>
      </c>
      <c r="L99" s="138">
        <v>-0.24761906240040599</v>
      </c>
      <c r="M99" s="138">
        <v>0.49206431970378883</v>
      </c>
      <c r="N99" s="138">
        <v>0.62928518947313883</v>
      </c>
      <c r="O99" s="138">
        <v>0.82947563917303846</v>
      </c>
      <c r="P99" s="88">
        <v>0.2121821756880804</v>
      </c>
      <c r="Q99" s="88">
        <v>0.32730369336415599</v>
      </c>
    </row>
    <row r="100" spans="1:17" ht="14.25" customHeight="1" x14ac:dyDescent="0.2">
      <c r="A100" s="94">
        <v>2023</v>
      </c>
      <c r="B100" s="94">
        <v>4</v>
      </c>
      <c r="C100" s="16" t="s">
        <v>181</v>
      </c>
      <c r="D100" s="23">
        <v>0.30873937620652381</v>
      </c>
      <c r="E100" s="138">
        <v>0.65126966244237749</v>
      </c>
      <c r="F100" s="138">
        <v>0.72735330428579381</v>
      </c>
      <c r="G100" s="138">
        <v>0.72070836436726182</v>
      </c>
      <c r="H100" s="138">
        <v>0.74668823166967879</v>
      </c>
      <c r="I100" s="138">
        <v>0.4643759094512756</v>
      </c>
      <c r="J100" s="138">
        <v>7.8270324015905501E-2</v>
      </c>
      <c r="K100" s="138">
        <v>0.55304859183540334</v>
      </c>
      <c r="L100" s="138">
        <v>-0.7474446819157099</v>
      </c>
      <c r="M100" s="138">
        <v>0.3435130607857273</v>
      </c>
      <c r="N100" s="138">
        <v>0.12789705171765142</v>
      </c>
      <c r="O100" s="138">
        <v>0.76959306999400123</v>
      </c>
      <c r="P100" s="88">
        <v>-1.2173322131526443</v>
      </c>
      <c r="Q100" s="88">
        <v>0.54609478978786541</v>
      </c>
    </row>
    <row r="101" spans="1:17" ht="14.25" customHeight="1" x14ac:dyDescent="0.2">
      <c r="A101" s="94">
        <v>2024</v>
      </c>
      <c r="B101" s="94">
        <v>1</v>
      </c>
      <c r="C101" s="16" t="s">
        <v>178</v>
      </c>
      <c r="D101" s="23">
        <v>0.37775734072365008</v>
      </c>
      <c r="E101" s="138">
        <v>0.56037683264029692</v>
      </c>
      <c r="F101" s="138">
        <v>0.80801494232276561</v>
      </c>
      <c r="G101" s="138">
        <v>0.93249839714049099</v>
      </c>
      <c r="H101" s="138">
        <v>0.44589610911971445</v>
      </c>
      <c r="I101" s="138">
        <v>0.49498263496403627</v>
      </c>
      <c r="J101" s="138">
        <v>0.27260702683493676</v>
      </c>
      <c r="K101" s="138">
        <v>0.77521308935337707</v>
      </c>
      <c r="L101" s="138">
        <v>-0.61295832009602425</v>
      </c>
      <c r="M101" s="138">
        <v>0.42555627757301373</v>
      </c>
      <c r="N101" s="138">
        <v>0.28336517581462051</v>
      </c>
      <c r="O101" s="138">
        <v>0.69040016668662219</v>
      </c>
      <c r="P101" s="88">
        <v>-0.5870921028835574</v>
      </c>
      <c r="Q101" s="88">
        <v>0.56792382450927548</v>
      </c>
    </row>
    <row r="102" spans="1:17" ht="14.25" customHeight="1" x14ac:dyDescent="0.2">
      <c r="A102" s="94">
        <v>2024</v>
      </c>
      <c r="B102" s="94">
        <v>2</v>
      </c>
      <c r="C102" s="16" t="s">
        <v>192</v>
      </c>
      <c r="D102" s="23">
        <v>0.31378140077940042</v>
      </c>
      <c r="E102" s="138">
        <v>0.50230171655132327</v>
      </c>
      <c r="F102" s="138">
        <v>0.9024576958898578</v>
      </c>
      <c r="G102" s="138">
        <v>1.1264094168069949</v>
      </c>
      <c r="H102" s="138">
        <v>0.2478325111699986</v>
      </c>
      <c r="I102" s="138">
        <v>0.45890172955838082</v>
      </c>
      <c r="J102" s="138">
        <v>0.5242105836493316</v>
      </c>
      <c r="K102" s="138">
        <v>1.0068587723064626</v>
      </c>
      <c r="L102" s="138">
        <v>-0.33806786770090858</v>
      </c>
      <c r="M102" s="138">
        <v>0.47926030356162386</v>
      </c>
      <c r="N102" s="138">
        <v>0.38363651415989075</v>
      </c>
      <c r="O102" s="138">
        <v>0.61546016206901477</v>
      </c>
      <c r="P102" s="88">
        <v>-0.11849645928880825</v>
      </c>
      <c r="Q102" s="88">
        <v>0.64970647042212892</v>
      </c>
    </row>
    <row r="103" spans="1:17" ht="14.25" customHeight="1" x14ac:dyDescent="0.2">
      <c r="A103" s="94">
        <v>2024</v>
      </c>
      <c r="B103" s="94">
        <v>3</v>
      </c>
      <c r="C103" s="16" t="s">
        <v>193</v>
      </c>
      <c r="D103" s="23">
        <v>0.37850356692570308</v>
      </c>
      <c r="E103" s="138">
        <v>0.47161777988380393</v>
      </c>
      <c r="F103" s="138">
        <v>1.1699683434138963</v>
      </c>
      <c r="G103" s="138">
        <v>1.512102752406097</v>
      </c>
      <c r="H103" s="138">
        <v>0.16112285634075629</v>
      </c>
      <c r="I103" s="138">
        <v>0.53339616468983664</v>
      </c>
      <c r="J103" s="138">
        <v>0.48354609421843442</v>
      </c>
      <c r="K103" s="138">
        <v>0.92649159479640808</v>
      </c>
      <c r="L103" s="138">
        <v>-0.31848038977112525</v>
      </c>
      <c r="M103" s="138">
        <v>0.51784956879949995</v>
      </c>
      <c r="N103" s="138">
        <v>0.34153528556042367</v>
      </c>
      <c r="O103" s="138">
        <v>0.54753725571794476</v>
      </c>
      <c r="P103" s="88">
        <v>-0.10794642600830961</v>
      </c>
      <c r="Q103" s="88">
        <v>0.6823754443641139</v>
      </c>
    </row>
    <row r="104" spans="1:17" ht="14.25" customHeight="1" x14ac:dyDescent="0.2">
      <c r="A104" s="94">
        <v>2024</v>
      </c>
      <c r="B104" s="94">
        <v>4</v>
      </c>
      <c r="C104" s="16" t="s">
        <v>194</v>
      </c>
      <c r="D104" s="23">
        <v>0.42498607612935224</v>
      </c>
      <c r="E104" s="138">
        <v>0.47378519299976496</v>
      </c>
      <c r="F104" s="138">
        <v>1.2679883615269727</v>
      </c>
      <c r="G104" s="138">
        <v>1.6403703870596642</v>
      </c>
      <c r="H104" s="138">
        <v>0.15514189584358018</v>
      </c>
      <c r="I104" s="138">
        <v>0.57801584119689942</v>
      </c>
      <c r="J104" s="138">
        <v>0.4878918397454246</v>
      </c>
      <c r="K104" s="138">
        <v>0.93829792140143198</v>
      </c>
      <c r="L104" s="138">
        <v>-0.33782888968154623</v>
      </c>
      <c r="M104" s="138">
        <v>0.54991872397838204</v>
      </c>
      <c r="N104" s="138">
        <v>0.36162107968056301</v>
      </c>
      <c r="O104" s="138">
        <v>0.57703971796747577</v>
      </c>
      <c r="P104" s="88">
        <v>-0.11149142256237088</v>
      </c>
      <c r="Q104" s="88">
        <v>0.72022344323261489</v>
      </c>
    </row>
    <row r="105" spans="1:17" ht="14.25" customHeight="1" x14ac:dyDescent="0.2">
      <c r="A105" s="94">
        <v>2025</v>
      </c>
      <c r="B105" s="94">
        <v>1</v>
      </c>
      <c r="C105" s="16" t="s">
        <v>195</v>
      </c>
      <c r="D105" s="23">
        <v>0.41957740970861579</v>
      </c>
      <c r="E105" s="138">
        <v>0.50251546794690682</v>
      </c>
      <c r="F105" s="138">
        <v>1.3128270037911394</v>
      </c>
      <c r="G105" s="138">
        <v>1.6810005608080436</v>
      </c>
      <c r="H105" s="138">
        <v>0.19624114659917424</v>
      </c>
      <c r="I105" s="138">
        <v>0.59067494046769475</v>
      </c>
      <c r="J105" s="138">
        <v>0.52111910546217555</v>
      </c>
      <c r="K105" s="138">
        <v>0.99756607849919021</v>
      </c>
      <c r="L105" s="138">
        <v>-0.36352613833414704</v>
      </c>
      <c r="M105" s="138">
        <v>0.56900354500415418</v>
      </c>
      <c r="N105" s="138">
        <v>0.31639419387536893</v>
      </c>
      <c r="O105" s="138">
        <v>0.64918383823089343</v>
      </c>
      <c r="P105" s="88">
        <v>-0.41953201863268452</v>
      </c>
      <c r="Q105" s="88">
        <v>0.77853308157949108</v>
      </c>
    </row>
    <row r="106" spans="1:17" ht="14.25" customHeight="1" x14ac:dyDescent="0.2">
      <c r="A106" s="94">
        <v>2025</v>
      </c>
      <c r="B106" s="94">
        <v>2</v>
      </c>
      <c r="C106" s="16" t="s">
        <v>213</v>
      </c>
      <c r="D106" s="23">
        <v>4.4401960029283316E-2</v>
      </c>
      <c r="E106" s="138">
        <v>0.5399161326284263</v>
      </c>
      <c r="F106" s="138">
        <v>1.0043434929318806</v>
      </c>
      <c r="G106" s="138">
        <v>1.2503470251114646</v>
      </c>
      <c r="H106" s="138">
        <v>0.24721558618281403</v>
      </c>
      <c r="I106" s="138">
        <v>0.33261317133292945</v>
      </c>
      <c r="J106" s="138">
        <v>0.36786898113956301</v>
      </c>
      <c r="K106" s="138">
        <v>0.6597985232315251</v>
      </c>
      <c r="L106" s="138">
        <v>-0.18157722544304145</v>
      </c>
      <c r="M106" s="138">
        <v>0.34359253502103115</v>
      </c>
      <c r="N106" s="138">
        <v>0.16913795793702668</v>
      </c>
      <c r="O106" s="138">
        <v>0.27183197117373048</v>
      </c>
      <c r="P106" s="88">
        <v>-6.0395336123242327E-2</v>
      </c>
      <c r="Q106" s="88">
        <v>0.49755543465979102</v>
      </c>
    </row>
    <row r="107" spans="1:17" ht="14.25" customHeight="1" x14ac:dyDescent="0.2">
      <c r="A107" s="94">
        <v>2025</v>
      </c>
      <c r="B107" s="94">
        <v>3</v>
      </c>
      <c r="C107" s="16" t="s">
        <v>214</v>
      </c>
      <c r="D107" s="23">
        <v>0.19290938878038233</v>
      </c>
      <c r="E107" s="138">
        <v>0.5560635236048217</v>
      </c>
      <c r="F107" s="138">
        <v>0.90889005932219824</v>
      </c>
      <c r="G107" s="138">
        <v>1.1156227096873916</v>
      </c>
      <c r="H107" s="138">
        <v>0.2662597791773802</v>
      </c>
      <c r="I107" s="138">
        <v>0.40724283148410034</v>
      </c>
      <c r="J107" s="138">
        <v>0.44149798992405564</v>
      </c>
      <c r="K107" s="138">
        <v>0.54568698502965862</v>
      </c>
      <c r="L107" s="138">
        <v>0.24374897167760423</v>
      </c>
      <c r="M107" s="138">
        <v>0.4179131532213276</v>
      </c>
      <c r="N107" s="138">
        <v>0.3042233212453338</v>
      </c>
      <c r="O107" s="138">
        <v>0.14178038359038414</v>
      </c>
      <c r="P107" s="88">
        <v>0.66850952195940394</v>
      </c>
      <c r="Q107" s="88">
        <v>0.52218398014460821</v>
      </c>
    </row>
    <row r="108" spans="1:17" ht="14.25" customHeight="1" x14ac:dyDescent="0.2">
      <c r="A108" s="94">
        <v>2025</v>
      </c>
      <c r="B108" s="94">
        <v>4</v>
      </c>
      <c r="C108" s="16" t="s">
        <v>215</v>
      </c>
      <c r="D108" s="23">
        <v>0.57676459428752658</v>
      </c>
      <c r="E108" s="138">
        <v>0.5721781464105069</v>
      </c>
      <c r="F108" s="138">
        <v>1.112021263008911</v>
      </c>
      <c r="G108" s="138">
        <v>1.3812608842867169</v>
      </c>
      <c r="H108" s="138">
        <v>0.2679977805395195</v>
      </c>
      <c r="I108" s="138">
        <v>0.66719632013882979</v>
      </c>
      <c r="J108" s="138">
        <v>0.60468928684993539</v>
      </c>
      <c r="K108" s="138">
        <v>0.8074949166712253</v>
      </c>
      <c r="L108" s="138">
        <v>0.21860810057841018</v>
      </c>
      <c r="M108" s="138">
        <v>0.64772109843271863</v>
      </c>
      <c r="N108" s="138">
        <v>0.50915973162035666</v>
      </c>
      <c r="O108" s="138">
        <v>0.36630147840708283</v>
      </c>
      <c r="P108" s="88">
        <v>0.82785006520968984</v>
      </c>
      <c r="Q108" s="88">
        <v>0.75268417316820546</v>
      </c>
    </row>
    <row r="109" spans="1:17" ht="14.25" customHeight="1" x14ac:dyDescent="0.2">
      <c r="A109" s="94">
        <v>2026</v>
      </c>
      <c r="B109" s="94">
        <v>1</v>
      </c>
      <c r="C109" s="16" t="s">
        <v>216</v>
      </c>
      <c r="D109" s="23">
        <v>0.62347511941249767</v>
      </c>
      <c r="E109" s="138">
        <v>0.59517163518534311</v>
      </c>
      <c r="F109" s="138">
        <v>1.0905570556398514</v>
      </c>
      <c r="G109" s="138">
        <v>1.3525008377173631</v>
      </c>
      <c r="H109" s="138">
        <v>0.26028772062762773</v>
      </c>
      <c r="I109" s="138">
        <v>0.69655549088556423</v>
      </c>
      <c r="J109" s="138">
        <v>0.66628442366540863</v>
      </c>
      <c r="K109" s="138">
        <v>0.90403789726731798</v>
      </c>
      <c r="L109" s="138">
        <v>0.21101345349354705</v>
      </c>
      <c r="M109" s="138">
        <v>0.68712801274282143</v>
      </c>
      <c r="N109" s="138">
        <v>0.58309982387707571</v>
      </c>
      <c r="O109" s="138">
        <v>0.45634553497182484</v>
      </c>
      <c r="P109" s="88">
        <v>0.8645708083873771</v>
      </c>
      <c r="Q109" s="88">
        <v>0.76100265849867732</v>
      </c>
    </row>
    <row r="110" spans="1:17" ht="14.25" customHeight="1" x14ac:dyDescent="0.2">
      <c r="A110" s="94">
        <v>2026</v>
      </c>
      <c r="B110" s="94">
        <v>2</v>
      </c>
      <c r="C110" s="16" t="s">
        <v>231</v>
      </c>
      <c r="D110" s="23">
        <v>0.69761741585763204</v>
      </c>
      <c r="E110" s="138">
        <v>0.61761143046299427</v>
      </c>
      <c r="F110" s="138">
        <v>0.96912523026129183</v>
      </c>
      <c r="G110" s="138">
        <v>1.1953620835942314</v>
      </c>
      <c r="H110" s="138">
        <v>0.24422242800958838</v>
      </c>
      <c r="I110" s="138">
        <v>0.72411953355107084</v>
      </c>
      <c r="J110" s="138">
        <v>0.71526794668546056</v>
      </c>
      <c r="K110" s="138">
        <v>1.0068432529568794</v>
      </c>
      <c r="L110" s="138">
        <v>0.15307302251372779</v>
      </c>
      <c r="M110" s="138">
        <v>0.72136340783506281</v>
      </c>
      <c r="N110" s="138">
        <v>0.61405650284922508</v>
      </c>
      <c r="O110" s="138">
        <v>0.55567554714188727</v>
      </c>
      <c r="P110" s="88">
        <v>0.74317275143753747</v>
      </c>
      <c r="Q110" s="88">
        <v>0.80031275886780495</v>
      </c>
    </row>
    <row r="111" spans="1:17" ht="14.25" customHeight="1" x14ac:dyDescent="0.2">
      <c r="A111" s="94">
        <v>2026</v>
      </c>
      <c r="B111" s="94">
        <v>3</v>
      </c>
      <c r="C111" s="16" t="s">
        <v>232</v>
      </c>
      <c r="D111" s="23">
        <v>0.89831722914843759</v>
      </c>
      <c r="E111" s="138">
        <v>0.61757654542968776</v>
      </c>
      <c r="F111" s="138">
        <v>1.032881099471239</v>
      </c>
      <c r="G111" s="138">
        <v>1.2859225037256339</v>
      </c>
      <c r="H111" s="138">
        <v>0.21439883507585744</v>
      </c>
      <c r="I111" s="138">
        <v>0.85026181774148224</v>
      </c>
      <c r="J111" s="138">
        <v>0.7952777198422023</v>
      </c>
      <c r="K111" s="138">
        <v>1.1056888165993817</v>
      </c>
      <c r="L111" s="138">
        <v>0.19166284015468271</v>
      </c>
      <c r="M111" s="138">
        <v>0.83314241108591869</v>
      </c>
      <c r="N111" s="138">
        <v>0.75236111226599789</v>
      </c>
      <c r="O111" s="138">
        <v>0.72499757403277076</v>
      </c>
      <c r="P111" s="88">
        <v>0.81276611606242444</v>
      </c>
      <c r="Q111" s="88">
        <v>0.87990437188010251</v>
      </c>
    </row>
    <row r="112" spans="1:17" ht="14.25" customHeight="1" x14ac:dyDescent="0.2">
      <c r="A112" s="94">
        <v>2026</v>
      </c>
      <c r="B112" s="94">
        <v>4</v>
      </c>
      <c r="C112" s="16" t="s">
        <v>233</v>
      </c>
      <c r="D112" s="23">
        <v>0.71856034864663521</v>
      </c>
      <c r="E112" s="138">
        <v>0.61669018637404704</v>
      </c>
      <c r="F112" s="138">
        <v>0.9005788255974867</v>
      </c>
      <c r="G112" s="138">
        <v>1.1202267452891101</v>
      </c>
      <c r="H112" s="138">
        <v>0.18251385521945718</v>
      </c>
      <c r="I112" s="138">
        <v>0.72427919086908155</v>
      </c>
      <c r="J112" s="138">
        <v>0.72090424784447826</v>
      </c>
      <c r="K112" s="138">
        <v>0.98909670774203207</v>
      </c>
      <c r="L112" s="138">
        <v>0.19462860516212821</v>
      </c>
      <c r="M112" s="138">
        <v>0.72322879033592802</v>
      </c>
      <c r="N112" s="138">
        <v>0.69444817377752877</v>
      </c>
      <c r="O112" s="138">
        <v>0.62027532646411476</v>
      </c>
      <c r="P112" s="88">
        <v>0.85804216507188169</v>
      </c>
      <c r="Q112" s="88">
        <v>0.77565314909768812</v>
      </c>
    </row>
    <row r="113" spans="1:17" ht="14.25" customHeight="1" x14ac:dyDescent="0.2">
      <c r="A113" s="94">
        <v>2027</v>
      </c>
      <c r="B113" s="94">
        <v>1</v>
      </c>
      <c r="C113" s="16" t="s">
        <v>234</v>
      </c>
      <c r="D113" s="23">
        <v>0.86145565602586682</v>
      </c>
      <c r="E113" s="138">
        <v>0.62067476607905459</v>
      </c>
      <c r="F113" s="138">
        <v>0.94598104364069791</v>
      </c>
      <c r="G113" s="138">
        <v>1.1857552560697426</v>
      </c>
      <c r="H113" s="138">
        <v>0.15478295518152052</v>
      </c>
      <c r="I113" s="138">
        <v>0.81515620247987197</v>
      </c>
      <c r="J113" s="138">
        <v>0.73551179828601487</v>
      </c>
      <c r="K113" s="138">
        <v>0.98898544336505356</v>
      </c>
      <c r="L113" s="138">
        <v>0.23417502127189849</v>
      </c>
      <c r="M113" s="138">
        <v>0.79036864508919003</v>
      </c>
      <c r="N113" s="138">
        <v>0.81681068669423595</v>
      </c>
      <c r="O113" s="138">
        <v>0.78988543563349722</v>
      </c>
      <c r="P113" s="88">
        <v>0.87605642648660442</v>
      </c>
      <c r="Q113" s="88">
        <v>0.8147590083644074</v>
      </c>
    </row>
    <row r="114" spans="1:17" ht="14.25" customHeight="1" x14ac:dyDescent="0.2">
      <c r="A114" s="94">
        <v>2027</v>
      </c>
      <c r="B114" s="94">
        <v>2</v>
      </c>
      <c r="C114" s="16" t="s">
        <v>330</v>
      </c>
      <c r="D114" s="23">
        <v>0.89783574125330556</v>
      </c>
      <c r="E114" s="138">
        <v>0.61984866462023724</v>
      </c>
      <c r="F114" s="138">
        <v>0.34443858963353335</v>
      </c>
      <c r="G114" s="138">
        <v>0.40791605633037076</v>
      </c>
      <c r="H114" s="138">
        <v>0.13282184658438556</v>
      </c>
      <c r="I114" s="138">
        <v>0.73138295128680753</v>
      </c>
      <c r="J114" s="138">
        <v>0.68127331057978857</v>
      </c>
      <c r="K114" s="138">
        <v>0.88447664189046371</v>
      </c>
      <c r="L114" s="138">
        <v>0.27633789020085064</v>
      </c>
      <c r="M114" s="138">
        <v>0.71579592322024155</v>
      </c>
      <c r="N114" s="138">
        <v>0.66099065074973762</v>
      </c>
      <c r="O114" s="138">
        <v>0.53752339342176825</v>
      </c>
      <c r="P114" s="88">
        <v>0.93243326035206131</v>
      </c>
      <c r="Q114" s="88">
        <v>0.77906776291265523</v>
      </c>
    </row>
    <row r="115" spans="1:17" ht="14.25" customHeight="1" x14ac:dyDescent="0.2">
      <c r="A115" s="94">
        <v>2027</v>
      </c>
      <c r="B115" s="94">
        <v>3</v>
      </c>
      <c r="C115" s="16" t="s">
        <v>331</v>
      </c>
      <c r="D115" s="23">
        <v>1.2082621978279251</v>
      </c>
      <c r="E115" s="138">
        <v>0.58950032305500333</v>
      </c>
      <c r="F115" s="138">
        <v>0.51976990618480823</v>
      </c>
      <c r="G115" s="138">
        <v>0.64103678505016415</v>
      </c>
      <c r="H115" s="138">
        <v>0.11438820777012193</v>
      </c>
      <c r="I115" s="138">
        <v>0.93283148459923915</v>
      </c>
      <c r="J115" s="138">
        <v>0.81577513391324352</v>
      </c>
      <c r="K115" s="138">
        <v>1.0908065225818886</v>
      </c>
      <c r="L115" s="138">
        <v>0.26437980165785469</v>
      </c>
      <c r="M115" s="138">
        <v>0.89643259631275729</v>
      </c>
      <c r="N115" s="138">
        <v>0.77239439182263947</v>
      </c>
      <c r="O115" s="138">
        <v>0.71946830618909718</v>
      </c>
      <c r="P115" s="88">
        <v>0.88829706044915024</v>
      </c>
      <c r="Q115" s="88">
        <v>0.99815598793622229</v>
      </c>
    </row>
    <row r="116" spans="1:17" ht="14.25" customHeight="1" x14ac:dyDescent="0.2">
      <c r="A116" s="94">
        <v>2027</v>
      </c>
      <c r="B116" s="94">
        <v>4</v>
      </c>
      <c r="C116" s="16" t="s">
        <v>332</v>
      </c>
      <c r="D116" s="23">
        <v>0.91617356716562348</v>
      </c>
      <c r="E116" s="138">
        <v>0.55905139246941182</v>
      </c>
      <c r="F116" s="138">
        <v>0.35410528888946136</v>
      </c>
      <c r="G116" s="138">
        <v>0.42893795665079892</v>
      </c>
      <c r="H116" s="138">
        <v>0.10263205295450994</v>
      </c>
      <c r="I116" s="138">
        <v>0.72939301925938338</v>
      </c>
      <c r="J116" s="138">
        <v>0.67600396875850954</v>
      </c>
      <c r="K116" s="138">
        <v>0.86136158869383195</v>
      </c>
      <c r="L116" s="138">
        <v>0.30132763870174273</v>
      </c>
      <c r="M116" s="138">
        <v>0.71280486678935162</v>
      </c>
      <c r="N116" s="138">
        <v>0.66929119717311636</v>
      </c>
      <c r="O116" s="138">
        <v>0.56476570634518275</v>
      </c>
      <c r="P116" s="88">
        <v>0.89780819459919226</v>
      </c>
      <c r="Q116" s="88">
        <v>0.76599158839565362</v>
      </c>
    </row>
    <row r="117" spans="1:17" ht="14.25" customHeight="1" thickBot="1" x14ac:dyDescent="0.25">
      <c r="A117" s="94">
        <v>2028</v>
      </c>
      <c r="B117" s="94">
        <v>1</v>
      </c>
      <c r="C117" s="16" t="s">
        <v>333</v>
      </c>
      <c r="D117" s="23">
        <v>1.0809708235747006</v>
      </c>
      <c r="E117" s="138">
        <v>0.54247472137567421</v>
      </c>
      <c r="F117" s="138">
        <v>0.37222084610049055</v>
      </c>
      <c r="G117" s="138">
        <v>0.45360491166281935</v>
      </c>
      <c r="H117" s="138">
        <v>9.7840312137420504E-2</v>
      </c>
      <c r="I117" s="138">
        <v>0.82394557150931025</v>
      </c>
      <c r="J117" s="138">
        <v>0.69445763159285967</v>
      </c>
      <c r="K117" s="138">
        <v>0.87747216992291044</v>
      </c>
      <c r="L117" s="138">
        <v>0.32245197036675499</v>
      </c>
      <c r="M117" s="138">
        <v>0.78372794646839328</v>
      </c>
      <c r="N117" s="138">
        <v>0.82039236568465235</v>
      </c>
      <c r="O117" s="138">
        <v>0.77945745234955233</v>
      </c>
      <c r="P117" s="88">
        <v>0.90959019439478261</v>
      </c>
      <c r="Q117" s="88">
        <v>0.78817977575467157</v>
      </c>
    </row>
    <row r="118" spans="1:17" ht="14.25" customHeight="1" x14ac:dyDescent="0.2">
      <c r="A118" s="234">
        <v>2000</v>
      </c>
      <c r="B118" s="234" t="s">
        <v>329</v>
      </c>
      <c r="C118" s="235">
        <v>2000</v>
      </c>
      <c r="D118" s="239"/>
      <c r="E118" s="240"/>
      <c r="F118" s="240"/>
      <c r="G118" s="240"/>
      <c r="H118" s="240"/>
      <c r="I118" s="240"/>
      <c r="J118" s="240"/>
      <c r="K118" s="240"/>
      <c r="L118" s="240"/>
      <c r="M118" s="240"/>
      <c r="N118" s="240"/>
      <c r="O118" s="240"/>
      <c r="P118" s="241"/>
      <c r="Q118" s="241"/>
    </row>
    <row r="119" spans="1:17" ht="14.25" customHeight="1" x14ac:dyDescent="0.2">
      <c r="A119" s="94">
        <v>2001</v>
      </c>
      <c r="B119" s="94" t="s">
        <v>329</v>
      </c>
      <c r="C119" s="16">
        <v>2001</v>
      </c>
      <c r="D119" s="23">
        <v>4.0881523644299644</v>
      </c>
      <c r="E119" s="138">
        <v>9.8547511811756916</v>
      </c>
      <c r="F119" s="138">
        <v>-1.6001738140385524</v>
      </c>
      <c r="G119" s="138">
        <v>-4.8713148366028243</v>
      </c>
      <c r="H119" s="138">
        <v>24.603367239416208</v>
      </c>
      <c r="I119" s="138">
        <v>4.3639966248659956</v>
      </c>
      <c r="J119" s="138">
        <v>0.50839127231570025</v>
      </c>
      <c r="K119" s="138">
        <v>3.616301262479138</v>
      </c>
      <c r="L119" s="138">
        <v>-3.6113403079437445</v>
      </c>
      <c r="M119" s="138">
        <v>3.0805604808837428</v>
      </c>
      <c r="N119" s="138">
        <v>0.37342935289244039</v>
      </c>
      <c r="O119" s="138">
        <v>2.3445183270279557</v>
      </c>
      <c r="P119" s="88">
        <v>-3.7051464782701604</v>
      </c>
      <c r="Q119" s="88">
        <v>4.8808240445765261</v>
      </c>
    </row>
    <row r="120" spans="1:17" ht="14.25" customHeight="1" x14ac:dyDescent="0.2">
      <c r="A120" s="94">
        <v>2002</v>
      </c>
      <c r="B120" s="94" t="s">
        <v>329</v>
      </c>
      <c r="C120" s="16">
        <v>2002</v>
      </c>
      <c r="D120" s="23">
        <v>4.4582737344218026</v>
      </c>
      <c r="E120" s="138">
        <v>6.4643714103673533</v>
      </c>
      <c r="F120" s="138">
        <v>3.5058036620201349</v>
      </c>
      <c r="G120" s="138">
        <v>1.6899718269159258</v>
      </c>
      <c r="H120" s="138">
        <v>14.610790755098634</v>
      </c>
      <c r="I120" s="138">
        <v>4.7540633496230722</v>
      </c>
      <c r="J120" s="138">
        <v>4.7386235978651214</v>
      </c>
      <c r="K120" s="138">
        <v>8.025937530263505</v>
      </c>
      <c r="L120" s="138">
        <v>5.43331809812031E-2</v>
      </c>
      <c r="M120" s="138">
        <v>4.7490520824784221</v>
      </c>
      <c r="N120" s="138">
        <v>5.3373010604251814</v>
      </c>
      <c r="O120" s="138">
        <v>9.5639382973225615</v>
      </c>
      <c r="P120" s="88">
        <v>-3.9579001906485112</v>
      </c>
      <c r="Q120" s="88">
        <v>4.3746737962541582</v>
      </c>
    </row>
    <row r="121" spans="1:17" ht="14.25" customHeight="1" x14ac:dyDescent="0.2">
      <c r="A121" s="94">
        <v>2003</v>
      </c>
      <c r="B121" s="94" t="s">
        <v>329</v>
      </c>
      <c r="C121" s="16">
        <v>2003</v>
      </c>
      <c r="D121" s="23">
        <v>4.5234021006649527</v>
      </c>
      <c r="E121" s="138">
        <v>9.9405900422681484</v>
      </c>
      <c r="F121" s="138">
        <v>2.9154393718981098</v>
      </c>
      <c r="G121" s="138">
        <v>2.0735088124713474</v>
      </c>
      <c r="H121" s="138">
        <v>7.4839151185271069</v>
      </c>
      <c r="I121" s="138">
        <v>5.4940732731478148</v>
      </c>
      <c r="J121" s="138">
        <v>3.0614932286729069</v>
      </c>
      <c r="K121" s="138">
        <v>4.591545357913196</v>
      </c>
      <c r="L121" s="138">
        <v>0.70752280399435374</v>
      </c>
      <c r="M121" s="138">
        <v>4.7046114335963507</v>
      </c>
      <c r="N121" s="138">
        <v>2.4294072505783859</v>
      </c>
      <c r="O121" s="138">
        <v>3.7048150539725766</v>
      </c>
      <c r="P121" s="88">
        <v>-0.77036361754959648</v>
      </c>
      <c r="Q121" s="88">
        <v>6.1659703834289203</v>
      </c>
    </row>
    <row r="122" spans="1:17" ht="14.25" customHeight="1" x14ac:dyDescent="0.2">
      <c r="A122" s="94">
        <v>2004</v>
      </c>
      <c r="B122" s="94" t="s">
        <v>329</v>
      </c>
      <c r="C122" s="16">
        <v>2004</v>
      </c>
      <c r="D122" s="23">
        <v>5.3328854959136196</v>
      </c>
      <c r="E122" s="138">
        <v>7.4294225292060423</v>
      </c>
      <c r="F122" s="138">
        <v>11.73431648503529</v>
      </c>
      <c r="G122" s="138">
        <v>12.274439242683055</v>
      </c>
      <c r="H122" s="138">
        <v>8.9510352383548319</v>
      </c>
      <c r="I122" s="138">
        <v>6.7800437538638514</v>
      </c>
      <c r="J122" s="138">
        <v>4.9356963107728857</v>
      </c>
      <c r="K122" s="138">
        <v>8.3832084291960651</v>
      </c>
      <c r="L122" s="138">
        <v>-0.57282764409644082</v>
      </c>
      <c r="M122" s="138">
        <v>6.1908781808199587</v>
      </c>
      <c r="N122" s="138">
        <v>5.8897713621931747</v>
      </c>
      <c r="O122" s="138">
        <v>5.2837404607998018</v>
      </c>
      <c r="P122" s="88">
        <v>7.478764790195136</v>
      </c>
      <c r="Q122" s="88">
        <v>6.3774716513119278</v>
      </c>
    </row>
    <row r="123" spans="1:17" ht="14.25" customHeight="1" x14ac:dyDescent="0.2">
      <c r="A123" s="94">
        <v>2005</v>
      </c>
      <c r="B123" s="94" t="s">
        <v>329</v>
      </c>
      <c r="C123" s="16">
        <v>2005</v>
      </c>
      <c r="D123" s="23">
        <v>5.6558371855640166</v>
      </c>
      <c r="E123" s="138">
        <v>9.8031795124318588</v>
      </c>
      <c r="F123" s="138">
        <v>8.8667870702676019</v>
      </c>
      <c r="G123" s="138">
        <v>17.067307040981628</v>
      </c>
      <c r="H123" s="138">
        <v>-34.679942173932844</v>
      </c>
      <c r="I123" s="138">
        <v>7.1346229720476551</v>
      </c>
      <c r="J123" s="138">
        <v>1.1055334552970031</v>
      </c>
      <c r="K123" s="138">
        <v>0.35444917191156389</v>
      </c>
      <c r="L123" s="138">
        <v>2.4137361214183972</v>
      </c>
      <c r="M123" s="138">
        <v>5.231431898758987</v>
      </c>
      <c r="N123" s="138">
        <v>3.4716483241479024</v>
      </c>
      <c r="O123" s="138">
        <v>1.9766654751242063</v>
      </c>
      <c r="P123" s="88">
        <v>7.3113915358027581</v>
      </c>
      <c r="Q123" s="88">
        <v>6.3169559703961653</v>
      </c>
    </row>
    <row r="124" spans="1:17" ht="14.25" customHeight="1" x14ac:dyDescent="0.2">
      <c r="A124" s="94">
        <v>2006</v>
      </c>
      <c r="B124" s="94" t="s">
        <v>329</v>
      </c>
      <c r="C124" s="16">
        <v>2006</v>
      </c>
      <c r="D124" s="23">
        <v>6.9140229990001467</v>
      </c>
      <c r="E124" s="138">
        <v>3.8924868855118255</v>
      </c>
      <c r="F124" s="138">
        <v>7.946315321980002</v>
      </c>
      <c r="G124" s="138">
        <v>-0.47803851326903013</v>
      </c>
      <c r="H124" s="138">
        <v>88.121472077751207</v>
      </c>
      <c r="I124" s="138">
        <v>6.3486144610146678</v>
      </c>
      <c r="J124" s="138">
        <v>6.9527632614321933</v>
      </c>
      <c r="K124" s="138">
        <v>8.4067203136318991</v>
      </c>
      <c r="L124" s="138">
        <v>4.4712513993944603</v>
      </c>
      <c r="M124" s="138">
        <v>6.5318476003546122</v>
      </c>
      <c r="N124" s="138">
        <v>6.6476124990299423</v>
      </c>
      <c r="O124" s="138">
        <v>6.4415142226657007</v>
      </c>
      <c r="P124" s="88">
        <v>7.1506441490230443</v>
      </c>
      <c r="Q124" s="88">
        <v>6.462349020757352</v>
      </c>
    </row>
    <row r="125" spans="1:17" ht="14.25" customHeight="1" x14ac:dyDescent="0.2">
      <c r="A125" s="94">
        <v>2007</v>
      </c>
      <c r="B125" s="94" t="s">
        <v>329</v>
      </c>
      <c r="C125" s="16">
        <v>2007</v>
      </c>
      <c r="D125" s="23">
        <v>5.1226545324038142</v>
      </c>
      <c r="E125" s="138">
        <v>4.1727328328270641</v>
      </c>
      <c r="F125" s="138">
        <v>6.9330012105784489</v>
      </c>
      <c r="G125" s="138">
        <v>4.8472945784489907</v>
      </c>
      <c r="H125" s="138">
        <v>17.434154515606103</v>
      </c>
      <c r="I125" s="138">
        <v>5.1905429353224175</v>
      </c>
      <c r="J125" s="138">
        <v>10.274524550346475</v>
      </c>
      <c r="K125" s="138">
        <v>10.14096897768697</v>
      </c>
      <c r="L125" s="138">
        <v>10.511054532972652</v>
      </c>
      <c r="M125" s="138">
        <v>6.7385631471928331</v>
      </c>
      <c r="N125" s="138">
        <v>10.227293851314068</v>
      </c>
      <c r="O125" s="138">
        <v>12.342806060963296</v>
      </c>
      <c r="P125" s="88">
        <v>5.0980570983608642</v>
      </c>
      <c r="Q125" s="88">
        <v>4.6404854211677282</v>
      </c>
    </row>
    <row r="126" spans="1:17" ht="14.25" customHeight="1" x14ac:dyDescent="0.2">
      <c r="A126" s="94">
        <v>2008</v>
      </c>
      <c r="B126" s="94" t="s">
        <v>329</v>
      </c>
      <c r="C126" s="16">
        <v>2008</v>
      </c>
      <c r="D126" s="23">
        <v>2.451453482958188</v>
      </c>
      <c r="E126" s="138">
        <v>4.3733804527110287</v>
      </c>
      <c r="F126" s="138">
        <v>-6.7648236003593603</v>
      </c>
      <c r="G126" s="138">
        <v>-11.112622654427629</v>
      </c>
      <c r="H126" s="138">
        <v>12.779292939438402</v>
      </c>
      <c r="I126" s="138">
        <v>1.3896471392901288</v>
      </c>
      <c r="J126" s="138">
        <v>6.1903884584093349</v>
      </c>
      <c r="K126" s="138">
        <v>5.7126996044944089</v>
      </c>
      <c r="L126" s="138">
        <v>7.0335532509376852</v>
      </c>
      <c r="M126" s="138">
        <v>2.8998483093465532</v>
      </c>
      <c r="N126" s="138">
        <v>1.323979668248132</v>
      </c>
      <c r="O126" s="138">
        <v>0.64801500462130512</v>
      </c>
      <c r="P126" s="88">
        <v>3.0758896324075247</v>
      </c>
      <c r="Q126" s="88">
        <v>3.8981539817374733</v>
      </c>
    </row>
    <row r="127" spans="1:17" ht="14.25" customHeight="1" x14ac:dyDescent="0.2">
      <c r="A127" s="94">
        <v>2009</v>
      </c>
      <c r="B127" s="94" t="s">
        <v>329</v>
      </c>
      <c r="C127" s="16">
        <v>2009</v>
      </c>
      <c r="D127" s="23">
        <v>-1.2780613294686383</v>
      </c>
      <c r="E127" s="138">
        <v>0.67349800119331782</v>
      </c>
      <c r="F127" s="138">
        <v>-7.1768878003891974</v>
      </c>
      <c r="G127" s="138">
        <v>-13.509342425736293</v>
      </c>
      <c r="H127" s="138">
        <v>15.25828357742045</v>
      </c>
      <c r="I127" s="138">
        <v>-1.6980021386188704</v>
      </c>
      <c r="J127" s="138">
        <v>-0.21740130065852625</v>
      </c>
      <c r="K127" s="138">
        <v>-0.23538393128279544</v>
      </c>
      <c r="L127" s="138">
        <v>-0.18605200411853096</v>
      </c>
      <c r="M127" s="138">
        <v>-1.2173454801225558</v>
      </c>
      <c r="N127" s="138">
        <v>-1.5135053075288396</v>
      </c>
      <c r="O127" s="138">
        <v>0.31830203441227667</v>
      </c>
      <c r="P127" s="88">
        <v>-6.1492094062808871</v>
      </c>
      <c r="Q127" s="88">
        <v>-1.0343779264242792</v>
      </c>
    </row>
    <row r="128" spans="1:17" ht="14.25" customHeight="1" x14ac:dyDescent="0.2">
      <c r="A128" s="94">
        <v>2010</v>
      </c>
      <c r="B128" s="94" t="s">
        <v>329</v>
      </c>
      <c r="C128" s="16">
        <v>2010</v>
      </c>
      <c r="D128" s="23">
        <v>1.4802830527680833</v>
      </c>
      <c r="E128" s="138">
        <v>1.4020373055718904</v>
      </c>
      <c r="F128" s="138">
        <v>5.4063004920681834</v>
      </c>
      <c r="G128" s="138">
        <v>6.8857244769026105</v>
      </c>
      <c r="H128" s="138">
        <v>1.4730916091584279</v>
      </c>
      <c r="I128" s="138">
        <v>2.0197993593207508</v>
      </c>
      <c r="J128" s="138">
        <v>2.2527030960173278E-3</v>
      </c>
      <c r="K128" s="138">
        <v>-2.0334683395902498</v>
      </c>
      <c r="L128" s="138">
        <v>3.5493911852919613</v>
      </c>
      <c r="M128" s="138">
        <v>1.3582006083758147</v>
      </c>
      <c r="N128" s="138">
        <v>0.80712567281224779</v>
      </c>
      <c r="O128" s="138">
        <v>-3.9241323033823217</v>
      </c>
      <c r="P128" s="88">
        <v>13.605499100160934</v>
      </c>
      <c r="Q128" s="88">
        <v>1.6970064683859531</v>
      </c>
    </row>
    <row r="129" spans="1:17" ht="14.25" customHeight="1" x14ac:dyDescent="0.2">
      <c r="A129" s="94">
        <v>2011</v>
      </c>
      <c r="B129" s="94" t="s">
        <v>329</v>
      </c>
      <c r="C129" s="16">
        <v>2011</v>
      </c>
      <c r="D129" s="23">
        <v>3.7258421418252752</v>
      </c>
      <c r="E129" s="138">
        <v>0.90634551269506147</v>
      </c>
      <c r="F129" s="138">
        <v>2.4063321128194204</v>
      </c>
      <c r="G129" s="138">
        <v>0.96664644641242248</v>
      </c>
      <c r="H129" s="138">
        <v>6.4380566306924347</v>
      </c>
      <c r="I129" s="138">
        <v>2.8418101377587046</v>
      </c>
      <c r="J129" s="138">
        <v>6.863704260378678</v>
      </c>
      <c r="K129" s="138">
        <v>5.0361129265621862</v>
      </c>
      <c r="L129" s="138">
        <v>9.8764962717568405</v>
      </c>
      <c r="M129" s="138">
        <v>4.1430357851288679</v>
      </c>
      <c r="N129" s="138">
        <v>5.5508777842222079</v>
      </c>
      <c r="O129" s="138">
        <v>4.2941789784787021</v>
      </c>
      <c r="P129" s="88">
        <v>8.4257881749096875</v>
      </c>
      <c r="Q129" s="88">
        <v>3.2850556468246195</v>
      </c>
    </row>
    <row r="130" spans="1:17" ht="14.25" customHeight="1" x14ac:dyDescent="0.2">
      <c r="A130" s="94">
        <v>2012</v>
      </c>
      <c r="B130" s="94" t="s">
        <v>329</v>
      </c>
      <c r="C130" s="16">
        <v>2012</v>
      </c>
      <c r="D130" s="23">
        <v>2.5935576974763119</v>
      </c>
      <c r="E130" s="138">
        <v>1.2214676376886002</v>
      </c>
      <c r="F130" s="138">
        <v>-2.4789408349423114</v>
      </c>
      <c r="G130" s="138">
        <v>0.41390336451645471</v>
      </c>
      <c r="H130" s="138">
        <v>-10.163681364739618</v>
      </c>
      <c r="I130" s="138">
        <v>1.5213312710872007</v>
      </c>
      <c r="J130" s="138">
        <v>0.81363889992795979</v>
      </c>
      <c r="K130" s="138">
        <v>4.0527510413535417</v>
      </c>
      <c r="L130" s="138">
        <v>-4.2908220329364477</v>
      </c>
      <c r="M130" s="138">
        <v>1.2863861200599125</v>
      </c>
      <c r="N130" s="138">
        <v>-2.0731027052964923</v>
      </c>
      <c r="O130" s="138">
        <v>-2.687353459765196</v>
      </c>
      <c r="P130" s="88">
        <v>-0.72144635065735097</v>
      </c>
      <c r="Q130" s="88">
        <v>3.3786713036533245</v>
      </c>
    </row>
    <row r="131" spans="1:17" ht="14.25" customHeight="1" x14ac:dyDescent="0.2">
      <c r="A131" s="94">
        <v>2013</v>
      </c>
      <c r="B131" s="94" t="s">
        <v>329</v>
      </c>
      <c r="C131" s="16">
        <v>2013</v>
      </c>
      <c r="D131" s="23">
        <v>5.7567181984665705</v>
      </c>
      <c r="E131" s="138">
        <v>1.4171258298789402</v>
      </c>
      <c r="F131" s="138">
        <v>8.8522102418932</v>
      </c>
      <c r="G131" s="138">
        <v>11.47748167744278</v>
      </c>
      <c r="H131" s="138">
        <v>1.0571355661654236</v>
      </c>
      <c r="I131" s="138">
        <v>5.1531969518470833</v>
      </c>
      <c r="J131" s="138">
        <v>5.4706049156457048</v>
      </c>
      <c r="K131" s="138">
        <v>5.0046947085049975</v>
      </c>
      <c r="L131" s="138">
        <v>6.2688313504105198</v>
      </c>
      <c r="M131" s="138">
        <v>5.2580806534769486</v>
      </c>
      <c r="N131" s="138">
        <v>6.2055905775096232</v>
      </c>
      <c r="O131" s="138">
        <v>7.2327386694842843</v>
      </c>
      <c r="P131" s="88">
        <v>3.9901122901111252</v>
      </c>
      <c r="Q131" s="88">
        <v>4.6990926407041389</v>
      </c>
    </row>
    <row r="132" spans="1:17" ht="14.25" customHeight="1" x14ac:dyDescent="0.2">
      <c r="A132" s="94">
        <v>2014</v>
      </c>
      <c r="B132" s="94" t="s">
        <v>329</v>
      </c>
      <c r="C132" s="16">
        <v>2014</v>
      </c>
      <c r="D132" s="23">
        <v>2.0315107794325327</v>
      </c>
      <c r="E132" s="138">
        <v>5.1110821852316857</v>
      </c>
      <c r="F132" s="138">
        <v>10.962152716781915</v>
      </c>
      <c r="G132" s="138">
        <v>13.395255522718985</v>
      </c>
      <c r="H132" s="138">
        <v>2.9927331547726865</v>
      </c>
      <c r="I132" s="138">
        <v>4.0429610576186104</v>
      </c>
      <c r="J132" s="138">
        <v>1.2403105825911087</v>
      </c>
      <c r="K132" s="138">
        <v>2.313115970145474</v>
      </c>
      <c r="L132" s="138">
        <v>-0.57582237181009743</v>
      </c>
      <c r="M132" s="138">
        <v>3.1149885349057271</v>
      </c>
      <c r="N132" s="138">
        <v>1.2755822001956574</v>
      </c>
      <c r="O132" s="138">
        <v>-0.23341595864493359</v>
      </c>
      <c r="P132" s="88">
        <v>4.6318645951499038</v>
      </c>
      <c r="Q132" s="88">
        <v>4.2157693845345401</v>
      </c>
    </row>
    <row r="133" spans="1:17" ht="14.25" customHeight="1" x14ac:dyDescent="0.2">
      <c r="A133" s="94">
        <v>2015</v>
      </c>
      <c r="B133" s="94" t="s">
        <v>329</v>
      </c>
      <c r="C133" s="16">
        <v>2015</v>
      </c>
      <c r="D133" s="23">
        <v>1.2156634610416273</v>
      </c>
      <c r="E133" s="138">
        <v>0.2278997432288099</v>
      </c>
      <c r="F133" s="138">
        <v>4.4827784971916973</v>
      </c>
      <c r="G133" s="138">
        <v>6.3954760267679323</v>
      </c>
      <c r="H133" s="138">
        <v>-2.4148663549196758</v>
      </c>
      <c r="I133" s="138">
        <v>1.492600028158253</v>
      </c>
      <c r="J133" s="138">
        <v>1.507108283382097</v>
      </c>
      <c r="K133" s="138">
        <v>2.0546658833505038</v>
      </c>
      <c r="L133" s="138">
        <v>0.55322374732691415</v>
      </c>
      <c r="M133" s="138">
        <v>1.4973164542750661</v>
      </c>
      <c r="N133" s="138">
        <v>2.0383253046142968</v>
      </c>
      <c r="O133" s="138">
        <v>1.4862844815031417</v>
      </c>
      <c r="P133" s="88">
        <v>3.2090697810345237</v>
      </c>
      <c r="Q133" s="88">
        <v>1.1826873695936824</v>
      </c>
    </row>
    <row r="134" spans="1:17" ht="14.25" customHeight="1" x14ac:dyDescent="0.2">
      <c r="A134" s="94">
        <v>2016</v>
      </c>
      <c r="B134" s="94" t="s">
        <v>329</v>
      </c>
      <c r="C134" s="16">
        <v>2016</v>
      </c>
      <c r="D134" s="23">
        <v>3.3978483847565411</v>
      </c>
      <c r="E134" s="138">
        <v>3.6818289946498384</v>
      </c>
      <c r="F134" s="138">
        <v>5.1056327084725295</v>
      </c>
      <c r="G134" s="138">
        <v>3.8321573710922596</v>
      </c>
      <c r="H134" s="138">
        <v>10.112713188993961</v>
      </c>
      <c r="I134" s="138">
        <v>3.7362851402809927</v>
      </c>
      <c r="J134" s="138">
        <v>0.98079471627208203</v>
      </c>
      <c r="K134" s="138">
        <v>-1.1185603980061853</v>
      </c>
      <c r="L134" s="138">
        <v>4.6926306430841835</v>
      </c>
      <c r="M134" s="138">
        <v>2.8404282243740253</v>
      </c>
      <c r="N134" s="138">
        <v>4.5873385626866936</v>
      </c>
      <c r="O134" s="138">
        <v>3.7093149031332429</v>
      </c>
      <c r="P134" s="88">
        <v>6.4183313371003914</v>
      </c>
      <c r="Q134" s="88">
        <v>1.8159040169591467</v>
      </c>
    </row>
    <row r="135" spans="1:17" ht="14.25" customHeight="1" x14ac:dyDescent="0.2">
      <c r="A135" s="94">
        <v>2017</v>
      </c>
      <c r="B135" s="94" t="s">
        <v>329</v>
      </c>
      <c r="C135" s="16">
        <v>2017</v>
      </c>
      <c r="D135" s="23">
        <v>2.48918725750229</v>
      </c>
      <c r="E135" s="138">
        <v>4.0407407228889136</v>
      </c>
      <c r="F135" s="138">
        <v>5.3132096319285393</v>
      </c>
      <c r="G135" s="138">
        <v>4.6288003807946732</v>
      </c>
      <c r="H135" s="138">
        <v>7.8506995093198251</v>
      </c>
      <c r="I135" s="138">
        <v>3.3038498704382802</v>
      </c>
      <c r="J135" s="138">
        <v>8.790916739146116</v>
      </c>
      <c r="K135" s="138">
        <v>8.4835160782518848</v>
      </c>
      <c r="L135" s="138">
        <v>9.3042581837834213</v>
      </c>
      <c r="M135" s="138">
        <v>5.0555304107450239</v>
      </c>
      <c r="N135" s="138">
        <v>6.2583128440925728</v>
      </c>
      <c r="O135" s="138">
        <v>5.955450901848014</v>
      </c>
      <c r="P135" s="88">
        <v>6.8738105455474541</v>
      </c>
      <c r="Q135" s="88">
        <v>4.3309239935438004</v>
      </c>
    </row>
    <row r="136" spans="1:17" ht="14.25" customHeight="1" x14ac:dyDescent="0.2">
      <c r="A136" s="94">
        <v>2018</v>
      </c>
      <c r="B136" s="94" t="s">
        <v>329</v>
      </c>
      <c r="C136" s="16">
        <v>2018</v>
      </c>
      <c r="D136" s="23">
        <v>3.8662502208861582</v>
      </c>
      <c r="E136" s="138">
        <v>3.2019811546797339</v>
      </c>
      <c r="F136" s="138">
        <v>2.1083362602556832</v>
      </c>
      <c r="G136" s="138">
        <v>3.5773321113636181</v>
      </c>
      <c r="H136" s="138">
        <v>-3.175353337725717</v>
      </c>
      <c r="I136" s="138">
        <v>3.421935258299813</v>
      </c>
      <c r="J136" s="138">
        <v>3.6891697395320611</v>
      </c>
      <c r="K136" s="138">
        <v>2.2521021342838177</v>
      </c>
      <c r="L136" s="138">
        <v>6.0709703524506553</v>
      </c>
      <c r="M136" s="138">
        <v>3.510280032189117</v>
      </c>
      <c r="N136" s="138">
        <v>4.7383742753193347</v>
      </c>
      <c r="O136" s="138">
        <v>4.2556238583356887</v>
      </c>
      <c r="P136" s="88">
        <v>5.7110238463407459</v>
      </c>
      <c r="Q136" s="88">
        <v>2.7567567820512506</v>
      </c>
    </row>
    <row r="137" spans="1:17" ht="14.25" customHeight="1" x14ac:dyDescent="0.2">
      <c r="A137" s="94">
        <v>2019</v>
      </c>
      <c r="B137" s="94" t="s">
        <v>329</v>
      </c>
      <c r="C137" s="16">
        <v>2019</v>
      </c>
      <c r="D137" s="23">
        <v>2.195142784046844</v>
      </c>
      <c r="E137" s="138">
        <v>5.590446022064155</v>
      </c>
      <c r="F137" s="138">
        <v>2.4865198789746357</v>
      </c>
      <c r="G137" s="138">
        <v>1.605897870932993</v>
      </c>
      <c r="H137" s="138">
        <v>5.8748448896091432</v>
      </c>
      <c r="I137" s="138">
        <v>3.028297869327945</v>
      </c>
      <c r="J137" s="138">
        <v>3.8074175667750287</v>
      </c>
      <c r="K137" s="138">
        <v>2.2684096814976851</v>
      </c>
      <c r="L137" s="138">
        <v>6.2663395602206462</v>
      </c>
      <c r="M137" s="138">
        <v>3.2863113911632436</v>
      </c>
      <c r="N137" s="138">
        <v>3.5550929913746421</v>
      </c>
      <c r="O137" s="138">
        <v>3.1581610982288177</v>
      </c>
      <c r="P137" s="88">
        <v>4.3438240627068359</v>
      </c>
      <c r="Q137" s="88">
        <v>3.1182144011942192</v>
      </c>
    </row>
    <row r="138" spans="1:17" ht="14.25" customHeight="1" x14ac:dyDescent="0.2">
      <c r="A138" s="94">
        <v>2020</v>
      </c>
      <c r="B138" s="94" t="s">
        <v>329</v>
      </c>
      <c r="C138" s="16">
        <v>2020</v>
      </c>
      <c r="D138" s="23">
        <v>-12.067056799235553</v>
      </c>
      <c r="E138" s="138">
        <v>7.8515424533652789</v>
      </c>
      <c r="F138" s="138">
        <v>-12.466883056324852</v>
      </c>
      <c r="G138" s="138">
        <v>-16.227962621884572</v>
      </c>
      <c r="H138" s="138">
        <v>1.4209401256772392</v>
      </c>
      <c r="I138" s="138">
        <v>-7.4082393680883989</v>
      </c>
      <c r="J138" s="138">
        <v>-10.707703964842041</v>
      </c>
      <c r="K138" s="138">
        <v>-10.201280072247753</v>
      </c>
      <c r="L138" s="138">
        <v>-11.48639266925745</v>
      </c>
      <c r="M138" s="138">
        <v>-8.5064038030663305</v>
      </c>
      <c r="N138" s="138">
        <v>-9.0375603912766103</v>
      </c>
      <c r="O138" s="138">
        <v>-10.10891427204632</v>
      </c>
      <c r="P138" s="88">
        <v>-6.9328965289221607</v>
      </c>
      <c r="Q138" s="88">
        <v>-8.1728091714941105</v>
      </c>
    </row>
    <row r="139" spans="1:17" ht="14.25" customHeight="1" x14ac:dyDescent="0.2">
      <c r="A139" s="94">
        <v>2021</v>
      </c>
      <c r="B139" s="94" t="s">
        <v>329</v>
      </c>
      <c r="C139" s="16">
        <v>2021</v>
      </c>
      <c r="D139" s="23">
        <v>10.392352891242895</v>
      </c>
      <c r="E139" s="138">
        <v>8.3175905229434743</v>
      </c>
      <c r="F139" s="138">
        <v>12.495767091105892</v>
      </c>
      <c r="G139" s="138">
        <v>11.878024072804871</v>
      </c>
      <c r="H139" s="138">
        <v>14.379854074185495</v>
      </c>
      <c r="I139" s="138">
        <v>10.141717386656723</v>
      </c>
      <c r="J139" s="138">
        <v>7.5135244374061161</v>
      </c>
      <c r="K139" s="138">
        <v>6.8515519100362132</v>
      </c>
      <c r="L139" s="138">
        <v>8.5461663764257132</v>
      </c>
      <c r="M139" s="138">
        <v>9.2880190405197247</v>
      </c>
      <c r="N139" s="138">
        <v>8.9874724397324357</v>
      </c>
      <c r="O139" s="138">
        <v>11.528965730573759</v>
      </c>
      <c r="P139" s="88">
        <v>4.1651172727626529</v>
      </c>
      <c r="Q139" s="88">
        <v>9.4750007395976397</v>
      </c>
    </row>
    <row r="140" spans="1:17" ht="14.25" customHeight="1" x14ac:dyDescent="0.2">
      <c r="A140" s="94">
        <v>2022</v>
      </c>
      <c r="B140" s="94" t="s">
        <v>329</v>
      </c>
      <c r="C140" s="16">
        <v>2022</v>
      </c>
      <c r="D140" s="23">
        <v>11.926037088534391</v>
      </c>
      <c r="E140" s="138">
        <v>3.9317223872048501</v>
      </c>
      <c r="F140" s="138">
        <v>15.565463934978109</v>
      </c>
      <c r="G140" s="138">
        <v>16.126928788491025</v>
      </c>
      <c r="H140" s="138">
        <v>13.890478911343296</v>
      </c>
      <c r="I140" s="138">
        <v>10.324221195043503</v>
      </c>
      <c r="J140" s="138">
        <v>11.809307738202858</v>
      </c>
      <c r="K140" s="138">
        <v>14.997547270973332</v>
      </c>
      <c r="L140" s="138">
        <v>6.9134692721241064</v>
      </c>
      <c r="M140" s="138">
        <v>10.79877941669325</v>
      </c>
      <c r="N140" s="138">
        <v>9.9293786234328163</v>
      </c>
      <c r="O140" s="138">
        <v>10.553341284141005</v>
      </c>
      <c r="P140" s="88">
        <v>8.6617437031640385</v>
      </c>
      <c r="Q140" s="88">
        <v>10.293323777924602</v>
      </c>
    </row>
    <row r="141" spans="1:17" ht="14.25" customHeight="1" x14ac:dyDescent="0.2">
      <c r="A141" s="94">
        <v>2023</v>
      </c>
      <c r="B141" s="94" t="s">
        <v>329</v>
      </c>
      <c r="C141" s="16">
        <v>2023</v>
      </c>
      <c r="D141" s="23">
        <v>5.0690840533028192</v>
      </c>
      <c r="E141" s="138">
        <v>4.1230341859994635</v>
      </c>
      <c r="F141" s="138">
        <v>5.3480392515790953</v>
      </c>
      <c r="G141" s="138">
        <v>4.4092676408493459</v>
      </c>
      <c r="H141" s="138">
        <v>8.2036158986264383</v>
      </c>
      <c r="I141" s="138">
        <v>4.8727309921361206</v>
      </c>
      <c r="J141" s="138">
        <v>0.82426374983419759</v>
      </c>
      <c r="K141" s="138">
        <v>2.7198380939904121</v>
      </c>
      <c r="L141" s="138">
        <v>-2.3066644984484186</v>
      </c>
      <c r="M141" s="138">
        <v>3.5672476005717435</v>
      </c>
      <c r="N141" s="138">
        <v>2.679555004617451</v>
      </c>
      <c r="O141" s="138">
        <v>3.1688429754590741</v>
      </c>
      <c r="P141" s="88">
        <v>1.6682193120030719</v>
      </c>
      <c r="Q141" s="88">
        <v>2.6032618961450149</v>
      </c>
    </row>
    <row r="142" spans="1:17" ht="14.25" customHeight="1" x14ac:dyDescent="0.2">
      <c r="A142" s="94">
        <v>2024</v>
      </c>
      <c r="B142" s="94" t="s">
        <v>329</v>
      </c>
      <c r="C142" s="16">
        <v>2024</v>
      </c>
      <c r="D142" s="23">
        <v>1.9244045681419797</v>
      </c>
      <c r="E142" s="138">
        <v>2.4021383264128948</v>
      </c>
      <c r="F142" s="138">
        <v>3.2694355998681202</v>
      </c>
      <c r="G142" s="138">
        <v>3.607437217088294</v>
      </c>
      <c r="H142" s="138">
        <v>2.2773482142635082</v>
      </c>
      <c r="I142" s="138">
        <v>2.267413836333132</v>
      </c>
      <c r="J142" s="138">
        <v>1.229600577041845</v>
      </c>
      <c r="K142" s="138">
        <v>2.9861005147183484</v>
      </c>
      <c r="L142" s="138">
        <v>-1.8208909288463415</v>
      </c>
      <c r="M142" s="138">
        <v>1.9416202268700555</v>
      </c>
      <c r="N142" s="138">
        <v>1.5160990285733256</v>
      </c>
      <c r="O142" s="138">
        <v>2.9034894150915536</v>
      </c>
      <c r="P142" s="88">
        <v>-1.3938998385762846</v>
      </c>
      <c r="Q142" s="88">
        <v>2.388066501169317</v>
      </c>
    </row>
    <row r="143" spans="1:17" ht="14.25" customHeight="1" x14ac:dyDescent="0.2">
      <c r="A143" s="94">
        <v>2025</v>
      </c>
      <c r="B143" s="94" t="s">
        <v>329</v>
      </c>
      <c r="C143" s="16">
        <v>2025</v>
      </c>
      <c r="D143" s="23">
        <v>1.2852565605805832</v>
      </c>
      <c r="E143" s="138">
        <v>2.061459412815525</v>
      </c>
      <c r="F143" s="138">
        <v>4.6365180663101802</v>
      </c>
      <c r="G143" s="138">
        <v>5.912205035531759</v>
      </c>
      <c r="H143" s="138">
        <v>0.84348402216900542</v>
      </c>
      <c r="I143" s="138">
        <v>2.0403436381794648</v>
      </c>
      <c r="J143" s="138">
        <v>1.9211384476002014</v>
      </c>
      <c r="K143" s="138">
        <v>3.4254561171136011</v>
      </c>
      <c r="L143" s="138">
        <v>-0.81930450273636213</v>
      </c>
      <c r="M143" s="138">
        <v>2.0031837409664854</v>
      </c>
      <c r="N143" s="138">
        <v>1.2662543658668035</v>
      </c>
      <c r="O143" s="138">
        <v>1.8867879028648504</v>
      </c>
      <c r="P143" s="88">
        <v>-9.2014406258211778E-2</v>
      </c>
      <c r="Q143" s="88">
        <v>2.6700610672642844</v>
      </c>
    </row>
    <row r="144" spans="1:17" ht="14.25" customHeight="1" x14ac:dyDescent="0.2">
      <c r="A144" s="94">
        <v>2026</v>
      </c>
      <c r="B144" s="94" t="s">
        <v>329</v>
      </c>
      <c r="C144" s="16">
        <v>2026</v>
      </c>
      <c r="D144" s="23">
        <v>2.3380902599887232</v>
      </c>
      <c r="E144" s="138">
        <v>2.3849582213463227</v>
      </c>
      <c r="F144" s="138">
        <v>4.1615229800563647</v>
      </c>
      <c r="G144" s="138">
        <v>5.1752884372588293</v>
      </c>
      <c r="H144" s="138">
        <v>0.99576085638135581</v>
      </c>
      <c r="I144" s="138">
        <v>2.6611304628995525</v>
      </c>
      <c r="J144" s="138">
        <v>2.5731205061459761</v>
      </c>
      <c r="K144" s="138">
        <v>3.5525461320291107</v>
      </c>
      <c r="L144" s="138">
        <v>0.71252071861427346</v>
      </c>
      <c r="M144" s="138">
        <v>2.633717139850078</v>
      </c>
      <c r="N144" s="138">
        <v>2.1892706353310531</v>
      </c>
      <c r="O144" s="138">
        <v>1.818129043276917</v>
      </c>
      <c r="P144" s="88">
        <v>3.0177424778343953</v>
      </c>
      <c r="Q144" s="88">
        <v>2.9796578816436492</v>
      </c>
    </row>
    <row r="145" spans="1:17" ht="14.25" customHeight="1" thickBot="1" x14ac:dyDescent="0.25">
      <c r="A145" s="95">
        <v>2027</v>
      </c>
      <c r="B145" s="95" t="s">
        <v>329</v>
      </c>
      <c r="C145" s="50">
        <v>2027</v>
      </c>
      <c r="D145" s="63">
        <v>3.5799143010521339</v>
      </c>
      <c r="E145" s="196">
        <v>2.4680885115007989</v>
      </c>
      <c r="F145" s="196">
        <v>3.0140655874237865</v>
      </c>
      <c r="G145" s="196">
        <v>3.7429564769735135</v>
      </c>
      <c r="H145" s="196">
        <v>0.64370794389145836</v>
      </c>
      <c r="I145" s="196">
        <v>3.1997883858128517</v>
      </c>
      <c r="J145" s="196">
        <v>2.9728875283304257</v>
      </c>
      <c r="K145" s="196">
        <v>4.0174900444136075</v>
      </c>
      <c r="L145" s="196">
        <v>0.93251302686687687</v>
      </c>
      <c r="M145" s="196">
        <v>3.1291550815533808</v>
      </c>
      <c r="N145" s="196">
        <v>2.9486986685257177</v>
      </c>
      <c r="O145" s="196">
        <v>2.6868539270324066</v>
      </c>
      <c r="P145" s="90">
        <v>3.5263889568588613</v>
      </c>
      <c r="Q145" s="90">
        <v>3.3530664822602807</v>
      </c>
    </row>
    <row r="146" spans="1:17" ht="14.25" customHeight="1" x14ac:dyDescent="0.2">
      <c r="A146" s="96" t="s">
        <v>329</v>
      </c>
      <c r="B146" s="96" t="s">
        <v>329</v>
      </c>
      <c r="C146" s="58" t="s">
        <v>17</v>
      </c>
      <c r="D146" s="23"/>
      <c r="E146" s="138"/>
      <c r="F146" s="138"/>
      <c r="G146" s="138"/>
      <c r="H146" s="138"/>
      <c r="I146" s="138"/>
      <c r="J146" s="138"/>
      <c r="K146" s="138"/>
      <c r="L146" s="138"/>
      <c r="M146" s="138"/>
      <c r="N146" s="138"/>
      <c r="O146" s="138"/>
      <c r="P146" s="88"/>
      <c r="Q146" s="88"/>
    </row>
    <row r="147" spans="1:17" ht="14.25" customHeight="1" x14ac:dyDescent="0.2">
      <c r="A147" s="96" t="s">
        <v>329</v>
      </c>
      <c r="B147" s="96" t="s">
        <v>329</v>
      </c>
      <c r="C147" s="58" t="s">
        <v>18</v>
      </c>
      <c r="D147" s="23">
        <v>4.1384212259812037</v>
      </c>
      <c r="E147" s="138">
        <v>7.7130900921817069</v>
      </c>
      <c r="F147" s="138">
        <v>-6.4234564149302287</v>
      </c>
      <c r="G147" s="138">
        <v>-11.579336956661656</v>
      </c>
      <c r="H147" s="138">
        <v>36.372813981022659</v>
      </c>
      <c r="I147" s="138">
        <v>3.1511997692155402</v>
      </c>
      <c r="J147" s="138">
        <v>-0.18398445074478964</v>
      </c>
      <c r="K147" s="138">
        <v>4.975475336034707</v>
      </c>
      <c r="L147" s="138">
        <v>-6.9117268583363085</v>
      </c>
      <c r="M147" s="138">
        <v>2.0450408545104271</v>
      </c>
      <c r="N147" s="138">
        <v>-2.9902904437871802</v>
      </c>
      <c r="O147" s="138">
        <v>2.1126063957528363</v>
      </c>
      <c r="P147" s="88">
        <v>-12.972010693880199</v>
      </c>
      <c r="Q147" s="88">
        <v>5.4572342907854177</v>
      </c>
    </row>
    <row r="148" spans="1:17" ht="14.25" customHeight="1" x14ac:dyDescent="0.2">
      <c r="A148" s="96" t="s">
        <v>329</v>
      </c>
      <c r="B148" s="96" t="s">
        <v>329</v>
      </c>
      <c r="C148" s="58" t="s">
        <v>19</v>
      </c>
      <c r="D148" s="23">
        <v>4.6549634065482959</v>
      </c>
      <c r="E148" s="138">
        <v>7.6082536931250333</v>
      </c>
      <c r="F148" s="138">
        <v>7.1159438567292232</v>
      </c>
      <c r="G148" s="138">
        <v>6.5676674842980898</v>
      </c>
      <c r="H148" s="138">
        <v>10.066667742290814</v>
      </c>
      <c r="I148" s="138">
        <v>5.6822784461451947</v>
      </c>
      <c r="J148" s="138">
        <v>5.542028458160031</v>
      </c>
      <c r="K148" s="138">
        <v>7.661165529834979</v>
      </c>
      <c r="L148" s="138">
        <v>2.4258878360060798</v>
      </c>
      <c r="M148" s="138">
        <v>5.6367787124289359</v>
      </c>
      <c r="N148" s="138">
        <v>7.4886866133322849</v>
      </c>
      <c r="O148" s="138">
        <v>12.210498826086468</v>
      </c>
      <c r="P148" s="88">
        <v>-3.3485293580509556</v>
      </c>
      <c r="Q148" s="88">
        <v>4.4823588123572566</v>
      </c>
    </row>
    <row r="149" spans="1:17" ht="14.25" customHeight="1" x14ac:dyDescent="0.2">
      <c r="A149" s="96" t="s">
        <v>329</v>
      </c>
      <c r="B149" s="96" t="s">
        <v>329</v>
      </c>
      <c r="C149" s="58" t="s">
        <v>20</v>
      </c>
      <c r="D149" s="23">
        <v>4.6229307038912593</v>
      </c>
      <c r="E149" s="138">
        <v>9.8192901123500533</v>
      </c>
      <c r="F149" s="138">
        <v>5.4906452070681455</v>
      </c>
      <c r="G149" s="138">
        <v>6.6197677650230435</v>
      </c>
      <c r="H149" s="138">
        <v>-0.39290911034535192</v>
      </c>
      <c r="I149" s="138">
        <v>5.9331027277010229</v>
      </c>
      <c r="J149" s="138">
        <v>3.2914964250741807</v>
      </c>
      <c r="K149" s="138">
        <v>6.2077535521012583</v>
      </c>
      <c r="L149" s="138">
        <v>-1.2159767625783191</v>
      </c>
      <c r="M149" s="138">
        <v>5.0768846326822992</v>
      </c>
      <c r="N149" s="138">
        <v>1.8317708081848849</v>
      </c>
      <c r="O149" s="138">
        <v>2.5659369926160469</v>
      </c>
      <c r="P149" s="88">
        <v>-0.12449750625359579</v>
      </c>
      <c r="Q149" s="88">
        <v>7.1579903493509178</v>
      </c>
    </row>
    <row r="150" spans="1:17" ht="14.25" customHeight="1" x14ac:dyDescent="0.2">
      <c r="A150" s="96" t="s">
        <v>329</v>
      </c>
      <c r="B150" s="96" t="s">
        <v>329</v>
      </c>
      <c r="C150" s="58" t="s">
        <v>21</v>
      </c>
      <c r="D150" s="23">
        <v>5.5323667763089057</v>
      </c>
      <c r="E150" s="138">
        <v>7.351656060479006</v>
      </c>
      <c r="F150" s="138">
        <v>10.848853325217034</v>
      </c>
      <c r="G150" s="138">
        <v>5.9602191285598627</v>
      </c>
      <c r="H150" s="138">
        <v>38.115623686809187</v>
      </c>
      <c r="I150" s="138">
        <v>6.7662345043605576</v>
      </c>
      <c r="J150" s="138">
        <v>3.3353420190290528</v>
      </c>
      <c r="K150" s="138">
        <v>4.5423015293611924</v>
      </c>
      <c r="L150" s="138">
        <v>1.3296254923333528</v>
      </c>
      <c r="M150" s="138">
        <v>5.6730818855732501</v>
      </c>
      <c r="N150" s="138">
        <v>7.403213654537022</v>
      </c>
      <c r="O150" s="138">
        <v>3.5837273589109042</v>
      </c>
      <c r="P150" s="88">
        <v>17.854823138383757</v>
      </c>
      <c r="Q150" s="88">
        <v>4.6186898319404923</v>
      </c>
    </row>
    <row r="151" spans="1:17" ht="14.25" customHeight="1" x14ac:dyDescent="0.2">
      <c r="A151" s="96" t="s">
        <v>329</v>
      </c>
      <c r="B151" s="96" t="s">
        <v>329</v>
      </c>
      <c r="C151" s="58" t="s">
        <v>22</v>
      </c>
      <c r="D151" s="23">
        <v>5.8479194453451511</v>
      </c>
      <c r="E151" s="138">
        <v>9.2336540937280063</v>
      </c>
      <c r="F151" s="138">
        <v>8.4075792393410573</v>
      </c>
      <c r="G151" s="138">
        <v>23.463699150071559</v>
      </c>
      <c r="H151" s="138">
        <v>-56.018138117856722</v>
      </c>
      <c r="I151" s="138">
        <v>7.0510351308847419</v>
      </c>
      <c r="J151" s="138">
        <v>3.1166038295847187</v>
      </c>
      <c r="K151" s="138">
        <v>3.5618632601901901</v>
      </c>
      <c r="L151" s="138">
        <v>2.3532153565412939</v>
      </c>
      <c r="M151" s="138">
        <v>5.8251771323637458</v>
      </c>
      <c r="N151" s="138">
        <v>2.5998265536520959</v>
      </c>
      <c r="O151" s="138">
        <v>2.6421900204071314</v>
      </c>
      <c r="P151" s="88">
        <v>2.4979407008076215</v>
      </c>
      <c r="Q151" s="88">
        <v>7.8431153701312706</v>
      </c>
    </row>
    <row r="152" spans="1:17" ht="14.25" customHeight="1" x14ac:dyDescent="0.2">
      <c r="A152" s="96" t="s">
        <v>329</v>
      </c>
      <c r="B152" s="96" t="s">
        <v>329</v>
      </c>
      <c r="C152" s="58" t="s">
        <v>23</v>
      </c>
      <c r="D152" s="23">
        <v>6.4863447118974626</v>
      </c>
      <c r="E152" s="138">
        <v>2.9686766411084031</v>
      </c>
      <c r="F152" s="138">
        <v>8.7870122804408979</v>
      </c>
      <c r="G152" s="138">
        <v>-1.2515064039077317</v>
      </c>
      <c r="H152" s="138">
        <v>129.36874055491793</v>
      </c>
      <c r="I152" s="138">
        <v>6.0050021233129858</v>
      </c>
      <c r="J152" s="138">
        <v>6.4429164778347481</v>
      </c>
      <c r="K152" s="138">
        <v>7.388072651392652</v>
      </c>
      <c r="L152" s="138">
        <v>4.8033296824637528</v>
      </c>
      <c r="M152" s="138">
        <v>6.1379517054758637</v>
      </c>
      <c r="N152" s="138">
        <v>7.5331567048905868</v>
      </c>
      <c r="O152" s="138">
        <v>8.0861115693338981</v>
      </c>
      <c r="P152" s="88">
        <v>6.2014062767696387</v>
      </c>
      <c r="Q152" s="88">
        <v>5.3074831983256132</v>
      </c>
    </row>
    <row r="153" spans="1:17" ht="14.25" customHeight="1" x14ac:dyDescent="0.2">
      <c r="A153" s="96" t="s">
        <v>329</v>
      </c>
      <c r="B153" s="96" t="s">
        <v>329</v>
      </c>
      <c r="C153" s="58" t="s">
        <v>24</v>
      </c>
      <c r="D153" s="23">
        <v>5.3060511215470951</v>
      </c>
      <c r="E153" s="138">
        <v>5.1691867280431181</v>
      </c>
      <c r="F153" s="138">
        <v>1.110220884346047</v>
      </c>
      <c r="G153" s="138">
        <v>-3.4394890563481439</v>
      </c>
      <c r="H153" s="138">
        <v>24.638590371221802</v>
      </c>
      <c r="I153" s="138">
        <v>4.5873888861327261</v>
      </c>
      <c r="J153" s="138">
        <v>11.196163724138074</v>
      </c>
      <c r="K153" s="138">
        <v>10.040230588620712</v>
      </c>
      <c r="L153" s="138">
        <v>13.25084525445126</v>
      </c>
      <c r="M153" s="138">
        <v>6.599559556604051</v>
      </c>
      <c r="N153" s="138">
        <v>9.4166937203174594</v>
      </c>
      <c r="O153" s="138">
        <v>12.062693468042628</v>
      </c>
      <c r="P153" s="88">
        <v>2.9309081486705413</v>
      </c>
      <c r="Q153" s="88">
        <v>4.8872754088504999</v>
      </c>
    </row>
    <row r="154" spans="1:17" ht="14.25" customHeight="1" x14ac:dyDescent="0.2">
      <c r="A154" s="96" t="s">
        <v>329</v>
      </c>
      <c r="B154" s="96" t="s">
        <v>329</v>
      </c>
      <c r="C154" s="58" t="s">
        <v>25</v>
      </c>
      <c r="D154" s="23">
        <v>0.55183918722867542</v>
      </c>
      <c r="E154" s="138">
        <v>2.8043618348343236</v>
      </c>
      <c r="F154" s="138">
        <v>-5.2597565520382634</v>
      </c>
      <c r="G154" s="138">
        <v>-8.7732471657553823</v>
      </c>
      <c r="H154" s="138">
        <v>8.8167195078519889</v>
      </c>
      <c r="I154" s="138">
        <v>0.16296301803975233</v>
      </c>
      <c r="J154" s="138">
        <v>5.3875028432004202</v>
      </c>
      <c r="K154" s="138">
        <v>6.9118202837595399</v>
      </c>
      <c r="L154" s="138">
        <v>2.7548277655840003</v>
      </c>
      <c r="M154" s="138">
        <v>1.8222683044217369</v>
      </c>
      <c r="N154" s="138">
        <v>0.30523481479034498</v>
      </c>
      <c r="O154" s="138">
        <v>-1.3317011473300666</v>
      </c>
      <c r="P154" s="88">
        <v>4.6736079726275914</v>
      </c>
      <c r="Q154" s="88">
        <v>2.7841557516057547</v>
      </c>
    </row>
    <row r="155" spans="1:17" ht="14.25" customHeight="1" x14ac:dyDescent="0.2">
      <c r="A155" s="96" t="s">
        <v>329</v>
      </c>
      <c r="B155" s="96" t="s">
        <v>329</v>
      </c>
      <c r="C155" s="58" t="s">
        <v>26</v>
      </c>
      <c r="D155" s="23">
        <v>-1.0167786440304694</v>
      </c>
      <c r="E155" s="138">
        <v>0.71186785671568664</v>
      </c>
      <c r="F155" s="138">
        <v>-5.3507675554509415</v>
      </c>
      <c r="G155" s="138">
        <v>-10.301369951823524</v>
      </c>
      <c r="H155" s="138">
        <v>11.27722355549059</v>
      </c>
      <c r="I155" s="138">
        <v>-1.2474256371959536</v>
      </c>
      <c r="J155" s="138">
        <v>-2.7036637679468511</v>
      </c>
      <c r="K155" s="138">
        <v>-4.6817981710145506</v>
      </c>
      <c r="L155" s="138">
        <v>0.85102128406278066</v>
      </c>
      <c r="M155" s="138">
        <v>-1.7261185501398879</v>
      </c>
      <c r="N155" s="138">
        <v>-2.964398164710802</v>
      </c>
      <c r="O155" s="138">
        <v>-1.6015497917306609</v>
      </c>
      <c r="P155" s="88">
        <v>-6.3926761235212792</v>
      </c>
      <c r="Q155" s="88">
        <v>-0.9599130977822945</v>
      </c>
    </row>
    <row r="156" spans="1:17" ht="14.25" customHeight="1" x14ac:dyDescent="0.2">
      <c r="A156" s="96" t="s">
        <v>329</v>
      </c>
      <c r="B156" s="96" t="s">
        <v>329</v>
      </c>
      <c r="C156" s="58" t="s">
        <v>27</v>
      </c>
      <c r="D156" s="23">
        <v>3.0335778106522104</v>
      </c>
      <c r="E156" s="138">
        <v>2.8191765648641676</v>
      </c>
      <c r="F156" s="138">
        <v>5.031118923933775</v>
      </c>
      <c r="G156" s="138">
        <v>5.6516069933352231</v>
      </c>
      <c r="H156" s="138">
        <v>3.3511753286743495</v>
      </c>
      <c r="I156" s="138">
        <v>3.2672038502132184</v>
      </c>
      <c r="J156" s="138">
        <v>2.1850352608804524</v>
      </c>
      <c r="K156" s="138">
        <v>4.9106908125340354E-2</v>
      </c>
      <c r="L156" s="138">
        <v>5.8127034172173353</v>
      </c>
      <c r="M156" s="138">
        <v>2.9150131364077181</v>
      </c>
      <c r="N156" s="138">
        <v>4.1241690593057267</v>
      </c>
      <c r="O156" s="138">
        <v>-0.8814997492630039</v>
      </c>
      <c r="P156" s="88">
        <v>17.360542978099435</v>
      </c>
      <c r="Q156" s="88">
        <v>2.1819710437005702</v>
      </c>
    </row>
    <row r="157" spans="1:17" ht="14.25" customHeight="1" x14ac:dyDescent="0.2">
      <c r="A157" s="96" t="s">
        <v>329</v>
      </c>
      <c r="B157" s="96" t="s">
        <v>329</v>
      </c>
      <c r="C157" s="58" t="s">
        <v>28</v>
      </c>
      <c r="D157" s="23">
        <v>2.7719515939685024</v>
      </c>
      <c r="E157" s="138">
        <v>-1.5736858229971395</v>
      </c>
      <c r="F157" s="138">
        <v>2.9024987078303921</v>
      </c>
      <c r="G157" s="138">
        <v>2.2310200291463689</v>
      </c>
      <c r="H157" s="138">
        <v>4.7609628216082056</v>
      </c>
      <c r="I157" s="138">
        <v>1.7243211385929547</v>
      </c>
      <c r="J157" s="138">
        <v>7.1392543450003121</v>
      </c>
      <c r="K157" s="138">
        <v>7.3992298435355153</v>
      </c>
      <c r="L157" s="138">
        <v>6.7217618261314005</v>
      </c>
      <c r="M157" s="138">
        <v>3.4741059641167471</v>
      </c>
      <c r="N157" s="138">
        <v>3.1423528870468065</v>
      </c>
      <c r="O157" s="138">
        <v>2.1972131224378133</v>
      </c>
      <c r="P157" s="88">
        <v>5.2530968842366077</v>
      </c>
      <c r="Q157" s="88">
        <v>3.6790516771791459</v>
      </c>
    </row>
    <row r="158" spans="1:17" ht="14.25" customHeight="1" x14ac:dyDescent="0.2">
      <c r="A158" s="96" t="s">
        <v>329</v>
      </c>
      <c r="B158" s="96" t="s">
        <v>329</v>
      </c>
      <c r="C158" s="58" t="s">
        <v>29</v>
      </c>
      <c r="D158" s="23">
        <v>3.6936490089528595</v>
      </c>
      <c r="E158" s="138">
        <v>2.3819283339909791</v>
      </c>
      <c r="F158" s="138">
        <v>-3.1650068978142376</v>
      </c>
      <c r="G158" s="138">
        <v>-0.20283362647136594</v>
      </c>
      <c r="H158" s="138">
        <v>-11.165479162490188</v>
      </c>
      <c r="I158" s="138">
        <v>2.3700759798437776</v>
      </c>
      <c r="J158" s="138">
        <v>0.23875040571150752</v>
      </c>
      <c r="K158" s="138">
        <v>2.2307120909243805</v>
      </c>
      <c r="L158" s="138">
        <v>-2.9804309180906929</v>
      </c>
      <c r="M158" s="138">
        <v>1.6569631091559289</v>
      </c>
      <c r="N158" s="138">
        <v>-0.89748651774878008</v>
      </c>
      <c r="O158" s="138">
        <v>-0.72922708727409802</v>
      </c>
      <c r="P158" s="88">
        <v>-1.2623438781058982</v>
      </c>
      <c r="Q158" s="88">
        <v>3.2268459399822591</v>
      </c>
    </row>
    <row r="159" spans="1:17" ht="14.25" customHeight="1" x14ac:dyDescent="0.2">
      <c r="A159" s="96" t="s">
        <v>329</v>
      </c>
      <c r="B159" s="96" t="s">
        <v>329</v>
      </c>
      <c r="C159" s="58" t="s">
        <v>30</v>
      </c>
      <c r="D159" s="23">
        <v>5.0614496303407641</v>
      </c>
      <c r="E159" s="138">
        <v>2.779390286371175</v>
      </c>
      <c r="F159" s="138">
        <v>11.480596596565995</v>
      </c>
      <c r="G159" s="138">
        <v>13.439017150534728</v>
      </c>
      <c r="H159" s="138">
        <v>5.5383924285403729</v>
      </c>
      <c r="I159" s="138">
        <v>5.4153698166513387</v>
      </c>
      <c r="J159" s="138">
        <v>5.0119181886051356</v>
      </c>
      <c r="K159" s="138">
        <v>5.2948410560789139</v>
      </c>
      <c r="L159" s="138">
        <v>4.5301317686274656</v>
      </c>
      <c r="M159" s="138">
        <v>5.2822635619337532</v>
      </c>
      <c r="N159" s="138">
        <v>5.948558487494604</v>
      </c>
      <c r="O159" s="138">
        <v>6.0377208169046792</v>
      </c>
      <c r="P159" s="88">
        <v>5.7541730649008027</v>
      </c>
      <c r="Q159" s="88">
        <v>4.8891405973973789</v>
      </c>
    </row>
    <row r="160" spans="1:17" ht="14.25" customHeight="1" x14ac:dyDescent="0.2">
      <c r="A160" s="96" t="s">
        <v>329</v>
      </c>
      <c r="B160" s="96" t="s">
        <v>329</v>
      </c>
      <c r="C160" s="58" t="s">
        <v>8</v>
      </c>
      <c r="D160" s="23">
        <v>1.4518429051398885</v>
      </c>
      <c r="E160" s="138">
        <v>3.6265863582412905</v>
      </c>
      <c r="F160" s="138">
        <v>10.164921352510149</v>
      </c>
      <c r="G160" s="138">
        <v>13.840278204716583</v>
      </c>
      <c r="H160" s="138">
        <v>-1.82159836330682</v>
      </c>
      <c r="I160" s="138">
        <v>3.2416168697357195</v>
      </c>
      <c r="J160" s="138">
        <v>1.9478960046316773</v>
      </c>
      <c r="K160" s="138">
        <v>2.8828411159590228</v>
      </c>
      <c r="L160" s="138">
        <v>0.34414030082474678</v>
      </c>
      <c r="M160" s="138">
        <v>2.8158901076691611</v>
      </c>
      <c r="N160" s="138">
        <v>1.2254142623375541</v>
      </c>
      <c r="O160" s="138">
        <v>0.37964829344774298</v>
      </c>
      <c r="P160" s="88">
        <v>3.0742373852012284</v>
      </c>
      <c r="Q160" s="88">
        <v>3.7637704383174375</v>
      </c>
    </row>
    <row r="161" spans="1:17" ht="14.25" customHeight="1" x14ac:dyDescent="0.2">
      <c r="A161" s="96" t="s">
        <v>329</v>
      </c>
      <c r="B161" s="96" t="s">
        <v>329</v>
      </c>
      <c r="C161" s="58" t="s">
        <v>6</v>
      </c>
      <c r="D161" s="23">
        <v>1.6694203185777967</v>
      </c>
      <c r="E161" s="138">
        <v>0.74319523932082632</v>
      </c>
      <c r="F161" s="138">
        <v>1.9717793338275502</v>
      </c>
      <c r="G161" s="138">
        <v>2.9283240760377804</v>
      </c>
      <c r="H161" s="138">
        <v>-1.6454735489514705</v>
      </c>
      <c r="I161" s="138">
        <v>1.5017414174287369</v>
      </c>
      <c r="J161" s="138">
        <v>0.268300483085393</v>
      </c>
      <c r="K161" s="138">
        <v>3.3042136103489383E-2</v>
      </c>
      <c r="L161" s="138">
        <v>0.68206007261699675</v>
      </c>
      <c r="M161" s="138">
        <v>1.0992776816935335</v>
      </c>
      <c r="N161" s="138">
        <v>1.5415579215833031</v>
      </c>
      <c r="O161" s="138">
        <v>1.1371882070269734</v>
      </c>
      <c r="P161" s="88">
        <v>2.4023917367769654</v>
      </c>
      <c r="Q161" s="88">
        <v>0.84213877763446021</v>
      </c>
    </row>
    <row r="162" spans="1:17" ht="14.25" customHeight="1" x14ac:dyDescent="0.2">
      <c r="A162" s="96" t="s">
        <v>329</v>
      </c>
      <c r="B162" s="96" t="s">
        <v>329</v>
      </c>
      <c r="C162" s="58" t="s">
        <v>7</v>
      </c>
      <c r="D162" s="23">
        <v>3.6274003094805884</v>
      </c>
      <c r="E162" s="138">
        <v>4.2056777193434591</v>
      </c>
      <c r="F162" s="138">
        <v>8.0960284695305482</v>
      </c>
      <c r="G162" s="138">
        <v>6.2406141388536618</v>
      </c>
      <c r="H162" s="138">
        <v>15.438715861405882</v>
      </c>
      <c r="I162" s="138">
        <v>4.4679194608395534</v>
      </c>
      <c r="J162" s="138">
        <v>2.8390029393397853</v>
      </c>
      <c r="K162" s="138">
        <v>0.79828514614781465</v>
      </c>
      <c r="L162" s="138">
        <v>6.4049703157179616</v>
      </c>
      <c r="M162" s="138">
        <v>3.9407832795646636</v>
      </c>
      <c r="N162" s="138">
        <v>6.4642891503670086</v>
      </c>
      <c r="O162" s="138">
        <v>4.9544109318584661</v>
      </c>
      <c r="P162" s="88">
        <v>9.6388480716867129</v>
      </c>
      <c r="Q162" s="88">
        <v>2.4634572639823382</v>
      </c>
    </row>
    <row r="163" spans="1:17" ht="14.25" customHeight="1" x14ac:dyDescent="0.2">
      <c r="A163" s="96" t="s">
        <v>329</v>
      </c>
      <c r="B163" s="96" t="s">
        <v>329</v>
      </c>
      <c r="C163" s="58" t="s">
        <v>0</v>
      </c>
      <c r="D163" s="23">
        <v>2.3675789013880788</v>
      </c>
      <c r="E163" s="138">
        <v>3.6987153702454423</v>
      </c>
      <c r="F163" s="138">
        <v>5.5131111008503542</v>
      </c>
      <c r="G163" s="138">
        <v>5.8165685751418117</v>
      </c>
      <c r="H163" s="138">
        <v>4.4078851933905927</v>
      </c>
      <c r="I163" s="138">
        <v>3.1889462893366138</v>
      </c>
      <c r="J163" s="138">
        <v>8.4697085593573576</v>
      </c>
      <c r="K163" s="138">
        <v>8.1689277065180477</v>
      </c>
      <c r="L163" s="138">
        <v>8.9676013406183799</v>
      </c>
      <c r="M163" s="138">
        <v>4.8797472533799846</v>
      </c>
      <c r="N163" s="138">
        <v>6.3092691227558007</v>
      </c>
      <c r="O163" s="138">
        <v>5.5492216560002472</v>
      </c>
      <c r="P163" s="88">
        <v>7.8390119288062499</v>
      </c>
      <c r="Q163" s="88">
        <v>4.0101907984784857</v>
      </c>
    </row>
    <row r="164" spans="1:17" ht="14.25" customHeight="1" x14ac:dyDescent="0.2">
      <c r="A164" s="96" t="s">
        <v>329</v>
      </c>
      <c r="B164" s="96" t="s">
        <v>329</v>
      </c>
      <c r="C164" s="58" t="s">
        <v>1</v>
      </c>
      <c r="D164" s="23">
        <v>3.8172819586342888</v>
      </c>
      <c r="E164" s="138">
        <v>3.4444212739933366</v>
      </c>
      <c r="F164" s="138">
        <v>-0.685001594139234</v>
      </c>
      <c r="G164" s="138">
        <v>-0.2161409266137726</v>
      </c>
      <c r="H164" s="138">
        <v>-2.4156840623482445</v>
      </c>
      <c r="I164" s="138">
        <v>2.9772762209729242</v>
      </c>
      <c r="J164" s="138">
        <v>3.1536663922083319</v>
      </c>
      <c r="K164" s="138">
        <v>1.8364279728429356</v>
      </c>
      <c r="L164" s="138">
        <v>5.3181543095842665</v>
      </c>
      <c r="M164" s="138">
        <v>3.0356862057417722</v>
      </c>
      <c r="N164" s="138">
        <v>3.0661954712231099</v>
      </c>
      <c r="O164" s="138">
        <v>3.8987917223927138</v>
      </c>
      <c r="P164" s="88">
        <v>1.4260163098470224</v>
      </c>
      <c r="Q164" s="88">
        <v>3.0167176628520087</v>
      </c>
    </row>
    <row r="165" spans="1:17" ht="14.25" customHeight="1" x14ac:dyDescent="0.2">
      <c r="A165" s="96" t="s">
        <v>329</v>
      </c>
      <c r="B165" s="96" t="s">
        <v>329</v>
      </c>
      <c r="C165" s="58" t="s">
        <v>2</v>
      </c>
      <c r="D165" s="23">
        <v>1.0249789050437386</v>
      </c>
      <c r="E165" s="138">
        <v>5.5991266436697495</v>
      </c>
      <c r="F165" s="138">
        <v>2.6523613917460942</v>
      </c>
      <c r="G165" s="138">
        <v>2.1859492976770589</v>
      </c>
      <c r="H165" s="138">
        <v>4.4128112903882188</v>
      </c>
      <c r="I165" s="138">
        <v>2.3504192082198783</v>
      </c>
      <c r="J165" s="138">
        <v>3.1263798021306188</v>
      </c>
      <c r="K165" s="138">
        <v>1.9694503474584124</v>
      </c>
      <c r="L165" s="138">
        <v>4.9646001654707561</v>
      </c>
      <c r="M165" s="138">
        <v>2.6076656514927965</v>
      </c>
      <c r="N165" s="138">
        <v>3.442446197220983</v>
      </c>
      <c r="O165" s="138">
        <v>2.4215071854893466</v>
      </c>
      <c r="P165" s="88">
        <v>5.5026859696110764</v>
      </c>
      <c r="Q165" s="88">
        <v>2.0884077963050141</v>
      </c>
    </row>
    <row r="166" spans="1:17" ht="14.25" customHeight="1" x14ac:dyDescent="0.2">
      <c r="A166" s="96" t="s">
        <v>329</v>
      </c>
      <c r="B166" s="96" t="s">
        <v>329</v>
      </c>
      <c r="C166" s="58" t="s">
        <v>3</v>
      </c>
      <c r="D166" s="23">
        <v>-14.046108376092981</v>
      </c>
      <c r="E166" s="138">
        <v>10.133797262948963</v>
      </c>
      <c r="F166" s="138">
        <v>-14.154135615021769</v>
      </c>
      <c r="G166" s="138">
        <v>-19.118098559304674</v>
      </c>
      <c r="H166" s="138">
        <v>4.1825058001963455</v>
      </c>
      <c r="I166" s="138">
        <v>-8.2677832386243928</v>
      </c>
      <c r="J166" s="138">
        <v>-12.265891175900689</v>
      </c>
      <c r="K166" s="138">
        <v>-12.18853857313934</v>
      </c>
      <c r="L166" s="138">
        <v>-12.38528802027885</v>
      </c>
      <c r="M166" s="138">
        <v>-9.5999364977599981</v>
      </c>
      <c r="N166" s="138">
        <v>-10.536970538579959</v>
      </c>
      <c r="O166" s="138">
        <v>-11.793717351563549</v>
      </c>
      <c r="P166" s="88">
        <v>-8.0749401661812321</v>
      </c>
      <c r="Q166" s="88">
        <v>-9.0093432522412424</v>
      </c>
    </row>
    <row r="167" spans="1:17" ht="14.25" customHeight="1" x14ac:dyDescent="0.2">
      <c r="A167" s="96" t="s">
        <v>329</v>
      </c>
      <c r="B167" s="96" t="s">
        <v>329</v>
      </c>
      <c r="C167" s="58" t="s">
        <v>4</v>
      </c>
      <c r="D167" s="23">
        <v>18.383341144414224</v>
      </c>
      <c r="E167" s="138">
        <v>6.5944404255797728</v>
      </c>
      <c r="F167" s="138">
        <v>19.750531572611752</v>
      </c>
      <c r="G167" s="138">
        <v>19.718332034818342</v>
      </c>
      <c r="H167" s="138">
        <v>19.842873184792676</v>
      </c>
      <c r="I167" s="138">
        <v>15.197942930673403</v>
      </c>
      <c r="J167" s="138">
        <v>12.949696891602812</v>
      </c>
      <c r="K167" s="138">
        <v>12.923406808804238</v>
      </c>
      <c r="L167" s="138">
        <v>12.99036781554388</v>
      </c>
      <c r="M167" s="138">
        <v>14.470928138309835</v>
      </c>
      <c r="N167" s="138">
        <v>14.532826320308523</v>
      </c>
      <c r="O167" s="138">
        <v>18.457763158713391</v>
      </c>
      <c r="P167" s="88">
        <v>7.1547374109744322</v>
      </c>
      <c r="Q167" s="88">
        <v>14.432569975177966</v>
      </c>
    </row>
    <row r="168" spans="1:17" x14ac:dyDescent="0.2">
      <c r="A168" s="96" t="s">
        <v>329</v>
      </c>
      <c r="B168" s="96" t="s">
        <v>329</v>
      </c>
      <c r="C168" s="16" t="s">
        <v>5</v>
      </c>
      <c r="D168" s="23">
        <v>8.9257230065330262</v>
      </c>
      <c r="E168" s="138">
        <v>2.9265285095440241</v>
      </c>
      <c r="F168" s="138">
        <v>13.525045519436851</v>
      </c>
      <c r="G168" s="138">
        <v>16.396040094466514</v>
      </c>
      <c r="H168" s="138">
        <v>5.3001832966737661</v>
      </c>
      <c r="I168" s="138">
        <v>8.0527971877885953</v>
      </c>
      <c r="J168" s="138">
        <v>8.8404731512427013</v>
      </c>
      <c r="K168" s="138">
        <v>12.424143504113427</v>
      </c>
      <c r="L168" s="138">
        <v>3.2997980017615669</v>
      </c>
      <c r="M168" s="138">
        <v>8.3041228693490954</v>
      </c>
      <c r="N168" s="138">
        <v>6.6666970473054699</v>
      </c>
      <c r="O168" s="138">
        <v>6.3473838076736566</v>
      </c>
      <c r="P168" s="88">
        <v>7.3302571860443644</v>
      </c>
      <c r="Q168" s="88">
        <v>7.6691840903622355</v>
      </c>
    </row>
    <row r="169" spans="1:17" x14ac:dyDescent="0.2">
      <c r="A169" s="96" t="s">
        <v>329</v>
      </c>
      <c r="B169" s="96" t="s">
        <v>329</v>
      </c>
      <c r="C169" s="16" t="s">
        <v>182</v>
      </c>
      <c r="D169" s="23">
        <v>4.2339089136648189</v>
      </c>
      <c r="E169" s="138">
        <v>4.3019159789736694</v>
      </c>
      <c r="F169" s="138">
        <v>3.482300980083064</v>
      </c>
      <c r="G169" s="138">
        <v>1.4146475956378524</v>
      </c>
      <c r="H169" s="138">
        <v>10.029915071990491</v>
      </c>
      <c r="I169" s="138">
        <v>4.1267540867879982</v>
      </c>
      <c r="J169" s="138">
        <v>0.43320463332547909</v>
      </c>
      <c r="K169" s="138">
        <v>1.9902617814672396</v>
      </c>
      <c r="L169" s="138">
        <v>-2.1867833671526782</v>
      </c>
      <c r="M169" s="138">
        <v>2.9424080093879201</v>
      </c>
      <c r="N169" s="138">
        <v>2.6914530529660086</v>
      </c>
      <c r="O169" s="138">
        <v>3.6793376301564429</v>
      </c>
      <c r="P169" s="88">
        <v>0.65734411042657204</v>
      </c>
      <c r="Q169" s="88">
        <v>2.1919985265310693</v>
      </c>
    </row>
    <row r="170" spans="1:17" x14ac:dyDescent="0.2">
      <c r="A170" s="96" t="s">
        <v>329</v>
      </c>
      <c r="B170" s="96" t="s">
        <v>329</v>
      </c>
      <c r="C170" s="16" t="s">
        <v>196</v>
      </c>
      <c r="D170" s="23">
        <v>1.5384056968210214</v>
      </c>
      <c r="E170" s="138">
        <v>2.1721578668898678</v>
      </c>
      <c r="F170" s="138">
        <v>3.9045160282084046</v>
      </c>
      <c r="G170" s="138">
        <v>4.731998899280665</v>
      </c>
      <c r="H170" s="138">
        <v>1.4893095836574277</v>
      </c>
      <c r="I170" s="138">
        <v>2.0886404769972611</v>
      </c>
      <c r="J170" s="138">
        <v>1.5274515115106801</v>
      </c>
      <c r="K170" s="138">
        <v>3.3798808206835451</v>
      </c>
      <c r="L170" s="138">
        <v>-1.7226547383262569</v>
      </c>
      <c r="M170" s="138">
        <v>1.9130799692410827</v>
      </c>
      <c r="N170" s="138">
        <v>1.3399416635181627</v>
      </c>
      <c r="O170" s="138">
        <v>2.6104594933983982</v>
      </c>
      <c r="P170" s="88">
        <v>-1.3546658396775935</v>
      </c>
      <c r="Q170" s="88">
        <v>2.5221462805164796</v>
      </c>
    </row>
    <row r="171" spans="1:17" x14ac:dyDescent="0.2">
      <c r="A171" s="96" t="s">
        <v>329</v>
      </c>
      <c r="B171" s="96" t="s">
        <v>329</v>
      </c>
      <c r="C171" s="16" t="s">
        <v>217</v>
      </c>
      <c r="D171" s="23">
        <v>1.2606964652986941</v>
      </c>
      <c r="E171" s="138">
        <v>2.1410901900135837</v>
      </c>
      <c r="F171" s="138">
        <v>4.4962739248415318</v>
      </c>
      <c r="G171" s="138">
        <v>5.6854911852185941</v>
      </c>
      <c r="H171" s="138">
        <v>0.91435670695461102</v>
      </c>
      <c r="I171" s="138">
        <v>2.0262700452868376</v>
      </c>
      <c r="J171" s="138">
        <v>1.9378835792265292</v>
      </c>
      <c r="K171" s="138">
        <v>3.182466974783682</v>
      </c>
      <c r="L171" s="138">
        <v>-0.35912452943978046</v>
      </c>
      <c r="M171" s="138">
        <v>1.9987241410576173</v>
      </c>
      <c r="N171" s="138">
        <v>1.307894419517952</v>
      </c>
      <c r="O171" s="138">
        <v>1.5949968934527714</v>
      </c>
      <c r="P171" s="88">
        <v>0.67451088461520925</v>
      </c>
      <c r="Q171" s="88">
        <v>2.5946333320025605</v>
      </c>
    </row>
    <row r="172" spans="1:17" x14ac:dyDescent="0.2">
      <c r="A172" s="96" t="s">
        <v>329</v>
      </c>
      <c r="B172" s="96" t="s">
        <v>329</v>
      </c>
      <c r="C172" s="16" t="s">
        <v>235</v>
      </c>
      <c r="D172" s="23">
        <v>2.780871414224606</v>
      </c>
      <c r="E172" s="138">
        <v>2.4380881794182185</v>
      </c>
      <c r="F172" s="138">
        <v>4.0918022026029011</v>
      </c>
      <c r="G172" s="138">
        <v>5.0929582751472413</v>
      </c>
      <c r="H172" s="138">
        <v>0.93375555518926401</v>
      </c>
      <c r="I172" s="138">
        <v>2.9183972161028304</v>
      </c>
      <c r="J172" s="138">
        <v>2.798656044593395</v>
      </c>
      <c r="K172" s="138">
        <v>3.8530964979465843</v>
      </c>
      <c r="L172" s="138">
        <v>0.78340591706387297</v>
      </c>
      <c r="M172" s="138">
        <v>2.8811017843373365</v>
      </c>
      <c r="N172" s="138">
        <v>2.5230478866494765</v>
      </c>
      <c r="O172" s="138">
        <v>2.1874736813881412</v>
      </c>
      <c r="P172" s="88">
        <v>3.2701349189012463</v>
      </c>
      <c r="Q172" s="88">
        <v>3.1674364035330749</v>
      </c>
    </row>
    <row r="173" spans="1:17" x14ac:dyDescent="0.2">
      <c r="A173" s="94" t="s">
        <v>329</v>
      </c>
      <c r="B173" s="94" t="s">
        <v>329</v>
      </c>
      <c r="C173" s="16" t="s">
        <v>328</v>
      </c>
      <c r="D173" s="23">
        <v>3.8181198786333637</v>
      </c>
      <c r="E173" s="138">
        <v>2.4267224951294741</v>
      </c>
      <c r="F173" s="138">
        <v>2.4382737229863283</v>
      </c>
      <c r="G173" s="138">
        <v>3.0112724516659251</v>
      </c>
      <c r="H173" s="138">
        <v>0.55632581733646713</v>
      </c>
      <c r="I173" s="138">
        <v>3.2262554630856588</v>
      </c>
      <c r="J173" s="138">
        <v>2.9473834372130359</v>
      </c>
      <c r="K173" s="138">
        <v>3.9204661877615177</v>
      </c>
      <c r="L173" s="138">
        <v>1.0309793375851584</v>
      </c>
      <c r="M173" s="138">
        <v>3.1394656169598134</v>
      </c>
      <c r="N173" s="138">
        <v>2.9601478765846956</v>
      </c>
      <c r="O173" s="138">
        <v>2.6639510925306809</v>
      </c>
      <c r="P173" s="88">
        <v>3.6126559427899219</v>
      </c>
      <c r="Q173" s="88">
        <v>3.3684454698365895</v>
      </c>
    </row>
    <row r="174" spans="1:17" ht="31.7" customHeight="1" x14ac:dyDescent="0.2">
      <c r="A174" s="226" t="s">
        <v>329</v>
      </c>
      <c r="B174" s="224" t="s">
        <v>329</v>
      </c>
      <c r="C174" s="224" t="s">
        <v>329</v>
      </c>
      <c r="D174" s="37" t="s">
        <v>125</v>
      </c>
      <c r="E174" s="39" t="s">
        <v>126</v>
      </c>
      <c r="F174" s="39" t="s">
        <v>127</v>
      </c>
      <c r="G174" s="39" t="s">
        <v>128</v>
      </c>
      <c r="H174" s="39" t="s">
        <v>129</v>
      </c>
      <c r="I174" s="40" t="s">
        <v>130</v>
      </c>
      <c r="J174" s="39" t="s">
        <v>131</v>
      </c>
      <c r="K174" s="39" t="s">
        <v>132</v>
      </c>
      <c r="L174" s="39" t="s">
        <v>133</v>
      </c>
      <c r="M174" s="39" t="s">
        <v>134</v>
      </c>
      <c r="N174" s="40" t="s">
        <v>135</v>
      </c>
      <c r="O174" s="39" t="s">
        <v>136</v>
      </c>
      <c r="P174" s="39" t="s">
        <v>137</v>
      </c>
      <c r="Q174" s="36" t="s">
        <v>139</v>
      </c>
    </row>
    <row r="175" spans="1:17" ht="14.25" customHeight="1" x14ac:dyDescent="0.2">
      <c r="A175" s="29" t="s">
        <v>124</v>
      </c>
      <c r="B175" s="12"/>
      <c r="C175" s="12"/>
      <c r="D175" s="27"/>
      <c r="E175" s="27"/>
      <c r="F175" s="27"/>
      <c r="G175" s="27"/>
      <c r="H175" s="27"/>
      <c r="I175" s="27"/>
      <c r="J175" s="27"/>
      <c r="K175" s="27"/>
      <c r="L175" s="27"/>
      <c r="M175" s="27"/>
      <c r="N175" s="27"/>
      <c r="O175" s="27"/>
      <c r="P175" s="27"/>
      <c r="Q175" s="27"/>
    </row>
    <row r="176" spans="1:17" s="54" customFormat="1" x14ac:dyDescent="0.2">
      <c r="A176" s="194" t="s">
        <v>361</v>
      </c>
      <c r="B176" s="140"/>
      <c r="C176" s="140"/>
      <c r="D176" s="140"/>
      <c r="E176" s="140"/>
      <c r="F176" s="140"/>
      <c r="G176" s="140"/>
      <c r="H176" s="140"/>
      <c r="I176" s="140"/>
      <c r="J176" s="140"/>
      <c r="K176" s="140"/>
      <c r="L176" s="140"/>
      <c r="M176" s="140"/>
      <c r="N176" s="140"/>
      <c r="O176" s="140"/>
      <c r="P176" s="140"/>
      <c r="Q176" s="140"/>
    </row>
    <row r="177" spans="1:17" s="54" customFormat="1" ht="15" customHeight="1" x14ac:dyDescent="0.2">
      <c r="A177" s="140"/>
      <c r="B177" s="140"/>
      <c r="C177" s="140"/>
      <c r="D177" s="140"/>
      <c r="E177" s="140"/>
      <c r="F177" s="140"/>
      <c r="G177" s="140"/>
      <c r="H177" s="140"/>
      <c r="I177" s="140"/>
      <c r="J177" s="140"/>
      <c r="K177" s="140"/>
      <c r="L177" s="140"/>
      <c r="M177" s="140"/>
      <c r="N177" s="140"/>
      <c r="O177" s="140"/>
      <c r="P177" s="140"/>
      <c r="Q177" s="140"/>
    </row>
    <row r="178" spans="1:17" s="54" customFormat="1" ht="15" customHeight="1" x14ac:dyDescent="0.2">
      <c r="A178" s="140"/>
      <c r="B178" s="140"/>
      <c r="C178" s="140"/>
      <c r="D178" s="140"/>
      <c r="E178" s="140"/>
      <c r="F178" s="140"/>
      <c r="G178" s="140"/>
      <c r="H178" s="140"/>
      <c r="I178" s="140"/>
      <c r="J178" s="140"/>
      <c r="K178" s="140"/>
      <c r="L178" s="140"/>
      <c r="M178" s="140"/>
      <c r="N178" s="140"/>
      <c r="O178" s="140"/>
      <c r="P178" s="140"/>
      <c r="Q178" s="140"/>
    </row>
    <row r="179" spans="1:17" s="54" customFormat="1" ht="15" customHeight="1" x14ac:dyDescent="0.2">
      <c r="A179" s="140"/>
      <c r="B179" s="140"/>
      <c r="C179" s="140"/>
      <c r="D179" s="140"/>
      <c r="E179" s="140"/>
      <c r="F179" s="140"/>
      <c r="G179" s="140"/>
      <c r="H179" s="140"/>
      <c r="I179" s="140"/>
      <c r="J179" s="140"/>
      <c r="K179" s="140"/>
      <c r="L179" s="140"/>
      <c r="M179" s="140"/>
      <c r="N179" s="140"/>
      <c r="O179" s="140"/>
      <c r="P179" s="140"/>
      <c r="Q179" s="140"/>
    </row>
    <row r="180" spans="1:17" s="54" customFormat="1" ht="15" customHeight="1" x14ac:dyDescent="0.2">
      <c r="A180" s="140"/>
      <c r="B180" s="140"/>
      <c r="C180" s="140"/>
      <c r="D180" s="140"/>
      <c r="E180" s="140"/>
      <c r="F180" s="140"/>
      <c r="G180" s="140"/>
      <c r="H180" s="140"/>
      <c r="I180" s="140"/>
      <c r="J180" s="140"/>
      <c r="K180" s="140"/>
      <c r="L180" s="140"/>
      <c r="M180" s="140"/>
      <c r="N180" s="140"/>
      <c r="O180" s="140"/>
      <c r="P180" s="140"/>
      <c r="Q180" s="140"/>
    </row>
    <row r="181" spans="1:17" s="54" customFormat="1" ht="15" customHeight="1" x14ac:dyDescent="0.2">
      <c r="A181" s="140"/>
      <c r="B181" s="140"/>
      <c r="C181" s="140"/>
      <c r="D181" s="140"/>
      <c r="E181" s="140"/>
      <c r="F181" s="140"/>
      <c r="G181" s="140"/>
      <c r="H181" s="140"/>
      <c r="I181" s="140"/>
      <c r="J181" s="140"/>
      <c r="K181" s="140"/>
      <c r="L181" s="140"/>
      <c r="M181" s="140"/>
      <c r="N181" s="140"/>
      <c r="O181" s="140"/>
      <c r="P181" s="140"/>
      <c r="Q181" s="140"/>
    </row>
    <row r="182" spans="1:17" s="54" customFormat="1" ht="15" customHeight="1" x14ac:dyDescent="0.2">
      <c r="A182" s="140"/>
      <c r="B182" s="140"/>
      <c r="C182" s="140"/>
      <c r="D182" s="140"/>
      <c r="E182" s="140"/>
      <c r="F182" s="140"/>
      <c r="G182" s="140"/>
      <c r="H182" s="140"/>
      <c r="I182" s="140"/>
      <c r="J182" s="140"/>
      <c r="K182" s="140"/>
      <c r="L182" s="140"/>
      <c r="M182" s="140"/>
      <c r="N182" s="140"/>
      <c r="O182" s="140"/>
      <c r="P182" s="140"/>
      <c r="Q182" s="140"/>
    </row>
    <row r="183" spans="1:17" s="54" customFormat="1" ht="15" customHeight="1" x14ac:dyDescent="0.2">
      <c r="A183" s="140"/>
      <c r="B183" s="140"/>
      <c r="C183" s="140"/>
      <c r="D183" s="140"/>
      <c r="E183" s="140"/>
      <c r="F183" s="140"/>
      <c r="G183" s="140"/>
      <c r="H183" s="140"/>
      <c r="I183" s="140"/>
      <c r="J183" s="140"/>
      <c r="K183" s="140"/>
      <c r="L183" s="140"/>
      <c r="M183" s="140"/>
      <c r="N183" s="140"/>
      <c r="O183" s="140"/>
      <c r="P183" s="140"/>
      <c r="Q183" s="140"/>
    </row>
    <row r="184" spans="1:17" s="54" customFormat="1" ht="15" customHeight="1" x14ac:dyDescent="0.2">
      <c r="A184" s="140"/>
      <c r="B184" s="140"/>
      <c r="C184" s="140"/>
      <c r="D184" s="140"/>
      <c r="E184" s="140"/>
      <c r="F184" s="140"/>
      <c r="G184" s="140"/>
      <c r="H184" s="140"/>
      <c r="I184" s="140"/>
      <c r="J184" s="140"/>
      <c r="K184" s="140"/>
      <c r="L184" s="140"/>
      <c r="M184" s="140"/>
      <c r="N184" s="140"/>
      <c r="O184" s="140"/>
      <c r="P184" s="140"/>
      <c r="Q184" s="140"/>
    </row>
    <row r="185" spans="1:17" s="54" customFormat="1" ht="15" customHeight="1" x14ac:dyDescent="0.2">
      <c r="A185" s="140"/>
      <c r="B185" s="140"/>
      <c r="C185" s="140"/>
      <c r="D185" s="140"/>
      <c r="E185" s="140"/>
      <c r="F185" s="140"/>
      <c r="G185" s="140"/>
      <c r="H185" s="140"/>
      <c r="I185" s="140"/>
      <c r="J185" s="140"/>
      <c r="K185" s="140"/>
      <c r="L185" s="140"/>
      <c r="M185" s="140"/>
      <c r="N185" s="140"/>
      <c r="O185" s="140"/>
      <c r="P185" s="140"/>
      <c r="Q185" s="140"/>
    </row>
    <row r="186" spans="1:17" s="54" customFormat="1" ht="15" customHeight="1" x14ac:dyDescent="0.2">
      <c r="A186" s="140"/>
      <c r="B186" s="140"/>
      <c r="C186" s="140"/>
      <c r="D186" s="140"/>
      <c r="E186" s="140"/>
      <c r="F186" s="140"/>
      <c r="G186" s="140"/>
      <c r="H186" s="140"/>
      <c r="I186" s="140"/>
      <c r="J186" s="140"/>
      <c r="K186" s="140"/>
      <c r="L186" s="140"/>
      <c r="M186" s="140"/>
      <c r="N186" s="140"/>
      <c r="O186" s="140"/>
      <c r="P186" s="140"/>
      <c r="Q186" s="140"/>
    </row>
    <row r="187" spans="1:17" s="54" customFormat="1" ht="15" customHeight="1" x14ac:dyDescent="0.2">
      <c r="A187" s="140"/>
      <c r="B187" s="140"/>
      <c r="C187" s="140"/>
      <c r="D187" s="140"/>
      <c r="E187" s="140"/>
      <c r="F187" s="140"/>
      <c r="G187" s="140"/>
      <c r="H187" s="140"/>
      <c r="I187" s="140"/>
      <c r="J187" s="140"/>
      <c r="K187" s="140"/>
      <c r="L187" s="140"/>
      <c r="M187" s="140"/>
      <c r="N187" s="140"/>
      <c r="O187" s="140"/>
      <c r="P187" s="140"/>
      <c r="Q187" s="140"/>
    </row>
    <row r="188" spans="1:17" s="54" customFormat="1" ht="15" customHeight="1" x14ac:dyDescent="0.2">
      <c r="A188" s="140"/>
      <c r="B188" s="140"/>
      <c r="C188" s="140"/>
      <c r="D188" s="140"/>
      <c r="E188" s="140"/>
      <c r="F188" s="140"/>
      <c r="G188" s="140"/>
      <c r="H188" s="140"/>
      <c r="I188" s="140"/>
      <c r="J188" s="140"/>
      <c r="K188" s="140"/>
      <c r="L188" s="140"/>
      <c r="M188" s="140"/>
      <c r="N188" s="140"/>
      <c r="O188" s="140"/>
      <c r="P188" s="140"/>
      <c r="Q188" s="140"/>
    </row>
    <row r="189" spans="1:17" s="54" customFormat="1" ht="15" customHeight="1" x14ac:dyDescent="0.2">
      <c r="A189" s="140"/>
      <c r="B189" s="140"/>
      <c r="C189" s="140"/>
      <c r="D189" s="140"/>
      <c r="E189" s="140"/>
      <c r="F189" s="140"/>
      <c r="G189" s="140"/>
      <c r="H189" s="140"/>
      <c r="I189" s="140"/>
      <c r="J189" s="140"/>
      <c r="K189" s="140"/>
      <c r="L189" s="140"/>
      <c r="M189" s="140"/>
      <c r="N189" s="140"/>
      <c r="O189" s="140"/>
      <c r="P189" s="140"/>
      <c r="Q189" s="140"/>
    </row>
    <row r="190" spans="1:17" s="54" customFormat="1" ht="15" customHeight="1" x14ac:dyDescent="0.2">
      <c r="A190" s="140"/>
      <c r="B190" s="140"/>
      <c r="C190" s="140"/>
      <c r="D190" s="140"/>
      <c r="E190" s="140"/>
      <c r="F190" s="140"/>
      <c r="G190" s="140"/>
      <c r="H190" s="140"/>
      <c r="I190" s="140"/>
      <c r="J190" s="140"/>
      <c r="K190" s="140"/>
      <c r="L190" s="140"/>
      <c r="M190" s="140"/>
      <c r="N190" s="140"/>
      <c r="O190" s="140"/>
      <c r="P190" s="140"/>
      <c r="Q190" s="140"/>
    </row>
    <row r="191" spans="1:17" s="54" customFormat="1" ht="15" customHeight="1" x14ac:dyDescent="0.2">
      <c r="A191" s="140"/>
      <c r="B191" s="140"/>
      <c r="C191" s="140"/>
      <c r="D191" s="140"/>
      <c r="E191" s="140"/>
      <c r="F191" s="140"/>
      <c r="G191" s="140"/>
      <c r="H191" s="140"/>
      <c r="I191" s="140"/>
      <c r="J191" s="140"/>
      <c r="K191" s="140"/>
      <c r="L191" s="140"/>
      <c r="M191" s="140"/>
      <c r="N191" s="140"/>
      <c r="O191" s="140"/>
      <c r="P191" s="140"/>
      <c r="Q191" s="140"/>
    </row>
  </sheetData>
  <hyperlinks>
    <hyperlink ref="A176" location="Contents!A1" display="Return to Contents page" xr:uid="{00000000-0004-0000-0500-000000000000}"/>
  </hyperlinks>
  <pageMargins left="0.7" right="0.7" top="0.75" bottom="0.75" header="0.3" footer="0.3"/>
  <pageSetup paperSize="9" orientation="portrait" horizontalDpi="90"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87"/>
  <sheetViews>
    <sheetView zoomScaleNormal="100" workbookViewId="0"/>
  </sheetViews>
  <sheetFormatPr defaultColWidth="9.140625" defaultRowHeight="15" x14ac:dyDescent="0.2"/>
  <cols>
    <col min="1" max="1" width="9.140625" style="3"/>
    <col min="2" max="2" width="9.42578125" style="3" customWidth="1"/>
    <col min="3" max="3" width="12.85546875" style="3" bestFit="1" customWidth="1"/>
    <col min="4" max="4" width="17.85546875" style="3" customWidth="1"/>
    <col min="5" max="5" width="17.5703125" style="3" customWidth="1"/>
    <col min="6" max="6" width="20.42578125" style="3" customWidth="1"/>
    <col min="7" max="7" width="18.42578125" style="3" customWidth="1"/>
    <col min="8" max="8" width="20.140625" style="3" customWidth="1"/>
    <col min="9" max="9" width="18.28515625" style="3" customWidth="1"/>
    <col min="10" max="10" width="30.85546875" style="3" customWidth="1"/>
    <col min="11" max="11" width="25.85546875" style="3" customWidth="1"/>
    <col min="12" max="12" width="25.42578125" style="3" customWidth="1"/>
    <col min="13" max="13" width="28" style="3" customWidth="1"/>
    <col min="14" max="14" width="43.5703125" style="3" customWidth="1"/>
    <col min="15" max="15" width="38" style="3" customWidth="1"/>
    <col min="16" max="16" width="29.85546875" style="3" customWidth="1"/>
    <col min="17" max="17" width="38.42578125" style="3" customWidth="1"/>
    <col min="18" max="18" width="9.140625" style="3"/>
    <col min="19" max="19" width="18.28515625" style="3" bestFit="1" customWidth="1"/>
    <col min="20" max="16384" width="9.140625" style="3"/>
  </cols>
  <sheetData>
    <row r="1" spans="1:20" ht="14.25" customHeight="1" x14ac:dyDescent="0.25">
      <c r="A1" s="52" t="s">
        <v>274</v>
      </c>
    </row>
    <row r="2" spans="1:20" ht="14.25" customHeight="1" x14ac:dyDescent="0.2">
      <c r="A2" s="12" t="s">
        <v>370</v>
      </c>
    </row>
    <row r="3" spans="1:20" ht="14.25" customHeight="1" x14ac:dyDescent="0.2">
      <c r="A3" s="12" t="s">
        <v>371</v>
      </c>
    </row>
    <row r="4" spans="1:20" ht="72" customHeight="1" x14ac:dyDescent="0.2">
      <c r="A4" s="24" t="s">
        <v>15</v>
      </c>
      <c r="B4" s="24" t="s">
        <v>16</v>
      </c>
      <c r="C4" s="24" t="s">
        <v>123</v>
      </c>
      <c r="D4" s="37" t="s">
        <v>150</v>
      </c>
      <c r="E4" s="37" t="s">
        <v>151</v>
      </c>
      <c r="F4" s="55" t="s">
        <v>152</v>
      </c>
      <c r="G4" s="55" t="s">
        <v>153</v>
      </c>
      <c r="H4" s="55" t="s">
        <v>157</v>
      </c>
      <c r="I4" s="55" t="s">
        <v>154</v>
      </c>
      <c r="J4" s="55" t="s">
        <v>160</v>
      </c>
      <c r="K4" s="55" t="s">
        <v>158</v>
      </c>
      <c r="L4" s="37" t="s">
        <v>155</v>
      </c>
      <c r="M4" s="55" t="s">
        <v>156</v>
      </c>
      <c r="N4" s="55" t="s">
        <v>159</v>
      </c>
      <c r="O4" s="37" t="s">
        <v>169</v>
      </c>
      <c r="P4" s="55" t="s">
        <v>170</v>
      </c>
      <c r="Q4" s="35" t="s">
        <v>162</v>
      </c>
    </row>
    <row r="5" spans="1:20" ht="14.25" customHeight="1" x14ac:dyDescent="0.2">
      <c r="A5" s="94">
        <v>2000</v>
      </c>
      <c r="B5" s="94">
        <v>1</v>
      </c>
      <c r="C5" s="16" t="s">
        <v>14</v>
      </c>
      <c r="D5" s="30">
        <v>5066.7743821287904</v>
      </c>
      <c r="E5" s="79">
        <v>4077.1200090986699</v>
      </c>
      <c r="F5" s="80">
        <v>3276.43086343496</v>
      </c>
      <c r="G5" s="80">
        <v>2490.6819932606199</v>
      </c>
      <c r="H5" s="108">
        <v>61.08924897237047</v>
      </c>
      <c r="I5" s="81">
        <v>2303.0694719000599</v>
      </c>
      <c r="J5" s="81">
        <v>2066.1189530296501</v>
      </c>
      <c r="K5" s="108">
        <v>56.487654686652213</v>
      </c>
      <c r="L5" s="79">
        <v>187.61302118487478</v>
      </c>
      <c r="M5" s="111">
        <v>7.5325963608571902</v>
      </c>
      <c r="N5" s="108">
        <v>32.173823076923078</v>
      </c>
      <c r="O5" s="112">
        <v>10.611049258740801</v>
      </c>
      <c r="P5" s="81">
        <v>4438.1742796461504</v>
      </c>
      <c r="Q5" s="81">
        <v>10622.8795773781</v>
      </c>
      <c r="S5" s="11"/>
      <c r="T5" s="10"/>
    </row>
    <row r="6" spans="1:20" ht="14.25" customHeight="1" x14ac:dyDescent="0.2">
      <c r="A6" s="94">
        <v>2000</v>
      </c>
      <c r="B6" s="94">
        <v>2</v>
      </c>
      <c r="C6" s="16" t="s">
        <v>31</v>
      </c>
      <c r="D6" s="30">
        <v>5065.60997720252</v>
      </c>
      <c r="E6" s="79">
        <v>4080.1923894899001</v>
      </c>
      <c r="F6" s="81">
        <v>3278.2586026006602</v>
      </c>
      <c r="G6" s="81">
        <v>2501.92488929197</v>
      </c>
      <c r="H6" s="108">
        <v>61.318797018901286</v>
      </c>
      <c r="I6" s="81">
        <v>2325.2859251486102</v>
      </c>
      <c r="J6" s="81">
        <v>2088.6701451194099</v>
      </c>
      <c r="K6" s="108">
        <v>56.989614782339082</v>
      </c>
      <c r="L6" s="81">
        <v>176.64529301564099</v>
      </c>
      <c r="M6" s="108">
        <v>7.0603755441127802</v>
      </c>
      <c r="N6" s="108">
        <v>32.444661538461538</v>
      </c>
      <c r="O6" s="108">
        <v>10.621514119204299</v>
      </c>
      <c r="P6" s="81">
        <v>4479.9485981064699</v>
      </c>
      <c r="Q6" s="81">
        <v>10886.3520483013</v>
      </c>
      <c r="S6" s="11"/>
      <c r="T6" s="10"/>
    </row>
    <row r="7" spans="1:20" ht="14.25" customHeight="1" x14ac:dyDescent="0.2">
      <c r="A7" s="94">
        <v>2000</v>
      </c>
      <c r="B7" s="94">
        <v>3</v>
      </c>
      <c r="C7" s="16" t="s">
        <v>32</v>
      </c>
      <c r="D7" s="30">
        <v>5064.6740760484299</v>
      </c>
      <c r="E7" s="79">
        <v>4083.26772422357</v>
      </c>
      <c r="F7" s="81">
        <v>3280.08736136073</v>
      </c>
      <c r="G7" s="81">
        <v>2509.7703994977201</v>
      </c>
      <c r="H7" s="108">
        <v>61.464752472848225</v>
      </c>
      <c r="I7" s="81">
        <v>2346.2717956863498</v>
      </c>
      <c r="J7" s="81">
        <v>2107.3492379294598</v>
      </c>
      <c r="K7" s="108">
        <v>57.460640696355306</v>
      </c>
      <c r="L7" s="81">
        <v>163.49350283601041</v>
      </c>
      <c r="M7" s="108">
        <v>6.5142812612950696</v>
      </c>
      <c r="N7" s="108">
        <v>32.367515384615309</v>
      </c>
      <c r="O7" s="108">
        <v>10.789360186501799</v>
      </c>
      <c r="P7" s="81">
        <v>4539.9221637478104</v>
      </c>
      <c r="Q7" s="81">
        <v>11094.772090542099</v>
      </c>
      <c r="S7" s="11"/>
      <c r="T7" s="10"/>
    </row>
    <row r="8" spans="1:20" ht="14.25" customHeight="1" x14ac:dyDescent="0.2">
      <c r="A8" s="94">
        <v>2000</v>
      </c>
      <c r="B8" s="94">
        <v>4</v>
      </c>
      <c r="C8" s="16" t="s">
        <v>33</v>
      </c>
      <c r="D8" s="30">
        <v>5063.9769705816798</v>
      </c>
      <c r="E8" s="81">
        <v>4086.3460168759502</v>
      </c>
      <c r="F8" s="81">
        <v>3281.9171402839502</v>
      </c>
      <c r="G8" s="81">
        <v>2519.97888907284</v>
      </c>
      <c r="H8" s="108">
        <v>61.668269859325022</v>
      </c>
      <c r="I8" s="81">
        <v>2362.9154367983901</v>
      </c>
      <c r="J8" s="81">
        <v>2127.95179935133</v>
      </c>
      <c r="K8" s="108">
        <v>57.824653787024651</v>
      </c>
      <c r="L8" s="81">
        <v>157.06399626482741</v>
      </c>
      <c r="M8" s="108">
        <v>6.2327504784222603</v>
      </c>
      <c r="N8" s="108">
        <v>32.641946153846156</v>
      </c>
      <c r="O8" s="108">
        <v>10.815077836923001</v>
      </c>
      <c r="P8" s="81">
        <v>4589.3274492324699</v>
      </c>
      <c r="Q8" s="81">
        <v>11376.9962837783</v>
      </c>
      <c r="S8" s="11"/>
      <c r="T8" s="10"/>
    </row>
    <row r="9" spans="1:20" ht="14.25" customHeight="1" x14ac:dyDescent="0.2">
      <c r="A9" s="94">
        <v>2001</v>
      </c>
      <c r="B9" s="94">
        <v>1</v>
      </c>
      <c r="C9" s="16" t="s">
        <v>34</v>
      </c>
      <c r="D9" s="30">
        <v>5063.5116119569302</v>
      </c>
      <c r="E9" s="81">
        <v>4089.4272710282999</v>
      </c>
      <c r="F9" s="81">
        <v>3283.7479399394001</v>
      </c>
      <c r="G9" s="81">
        <v>2502.1478043859602</v>
      </c>
      <c r="H9" s="108">
        <v>61.185775869215711</v>
      </c>
      <c r="I9" s="81">
        <v>2355.0726326014401</v>
      </c>
      <c r="J9" s="81">
        <v>2116.34168624821</v>
      </c>
      <c r="K9" s="108">
        <v>57.589302279222331</v>
      </c>
      <c r="L9" s="81">
        <v>147.07087587756439</v>
      </c>
      <c r="M9" s="108">
        <v>5.8777853018821302</v>
      </c>
      <c r="N9" s="108">
        <v>32.449992307692305</v>
      </c>
      <c r="O9" s="108">
        <v>11.1410811210389</v>
      </c>
      <c r="P9" s="81">
        <v>4699.8639568021499</v>
      </c>
      <c r="Q9" s="81">
        <v>11576.556166107899</v>
      </c>
      <c r="S9" s="11"/>
      <c r="T9" s="10"/>
    </row>
    <row r="10" spans="1:20" ht="14.25" customHeight="1" x14ac:dyDescent="0.2">
      <c r="A10" s="94">
        <v>2001</v>
      </c>
      <c r="B10" s="94">
        <v>2</v>
      </c>
      <c r="C10" s="16" t="s">
        <v>35</v>
      </c>
      <c r="D10" s="30">
        <v>5063.2605816230398</v>
      </c>
      <c r="E10" s="81">
        <v>4092.5114902668802</v>
      </c>
      <c r="F10" s="81">
        <v>3285.5797608964999</v>
      </c>
      <c r="G10" s="81">
        <v>2513.3807852609598</v>
      </c>
      <c r="H10" s="108">
        <v>61.414141200054587</v>
      </c>
      <c r="I10" s="81">
        <v>2356.7263311808701</v>
      </c>
      <c r="J10" s="81">
        <v>2119.02191288945</v>
      </c>
      <c r="K10" s="108">
        <v>57.586309452907216</v>
      </c>
      <c r="L10" s="81">
        <v>156.6334583975449</v>
      </c>
      <c r="M10" s="108">
        <v>6.23198280642867</v>
      </c>
      <c r="N10" s="108">
        <v>32.563584615384613</v>
      </c>
      <c r="O10" s="108">
        <v>11.166740325647</v>
      </c>
      <c r="P10" s="81">
        <v>4727.1782151390498</v>
      </c>
      <c r="Q10" s="81">
        <v>11604.7051840475</v>
      </c>
      <c r="S10" s="11"/>
      <c r="T10" s="10"/>
    </row>
    <row r="11" spans="1:20" ht="14.25" customHeight="1" x14ac:dyDescent="0.2">
      <c r="A11" s="94">
        <v>2001</v>
      </c>
      <c r="B11" s="94">
        <v>3</v>
      </c>
      <c r="C11" s="16" t="s">
        <v>36</v>
      </c>
      <c r="D11" s="30">
        <v>5063.2133449093099</v>
      </c>
      <c r="E11" s="81">
        <v>4095.63969679517</v>
      </c>
      <c r="F11" s="81">
        <v>3287.4405524541999</v>
      </c>
      <c r="G11" s="81">
        <v>2516.5367228608302</v>
      </c>
      <c r="H11" s="108">
        <v>61.444289760889248</v>
      </c>
      <c r="I11" s="81">
        <v>2350.0660997578998</v>
      </c>
      <c r="J11" s="81">
        <v>2111.7459045774699</v>
      </c>
      <c r="K11" s="108">
        <v>57.379708024532086</v>
      </c>
      <c r="L11" s="81">
        <v>166.47099938374402</v>
      </c>
      <c r="M11" s="108">
        <v>6.6150832559477903</v>
      </c>
      <c r="N11" s="108">
        <v>32.500307692307693</v>
      </c>
      <c r="O11" s="108">
        <v>11.3285813533645</v>
      </c>
      <c r="P11" s="81">
        <v>4786.3709361219499</v>
      </c>
      <c r="Q11" s="81">
        <v>11735.879065953901</v>
      </c>
      <c r="S11" s="11"/>
      <c r="T11" s="10"/>
    </row>
    <row r="12" spans="1:20" ht="14.25" customHeight="1" x14ac:dyDescent="0.2">
      <c r="A12" s="94">
        <v>2001</v>
      </c>
      <c r="B12" s="94">
        <v>4</v>
      </c>
      <c r="C12" s="16" t="s">
        <v>37</v>
      </c>
      <c r="D12" s="30">
        <v>5063.3687613287902</v>
      </c>
      <c r="E12" s="81">
        <v>4098.8690230002303</v>
      </c>
      <c r="F12" s="81">
        <v>3289.36993760415</v>
      </c>
      <c r="G12" s="81">
        <v>2514.4889177169298</v>
      </c>
      <c r="H12" s="108">
        <v>61.345920145465172</v>
      </c>
      <c r="I12" s="81">
        <v>2345.4597514580701</v>
      </c>
      <c r="J12" s="81">
        <v>2109.06364931608</v>
      </c>
      <c r="K12" s="108">
        <v>57.222120011565401</v>
      </c>
      <c r="L12" s="81">
        <v>169.03160978657266</v>
      </c>
      <c r="M12" s="108">
        <v>6.7223048228841504</v>
      </c>
      <c r="N12" s="108">
        <v>32.347315384615385</v>
      </c>
      <c r="O12" s="108">
        <v>11.522119645570999</v>
      </c>
      <c r="P12" s="81">
        <v>4845.2252949692802</v>
      </c>
      <c r="Q12" s="81">
        <v>11877.8595838905</v>
      </c>
      <c r="S12" s="11"/>
      <c r="T12" s="10"/>
    </row>
    <row r="13" spans="1:20" ht="14.25" customHeight="1" x14ac:dyDescent="0.2">
      <c r="A13" s="94">
        <v>2002</v>
      </c>
      <c r="B13" s="94">
        <v>1</v>
      </c>
      <c r="C13" s="16" t="s">
        <v>38</v>
      </c>
      <c r="D13" s="30">
        <v>5063.7355569454403</v>
      </c>
      <c r="E13" s="81">
        <v>4102.2384643011601</v>
      </c>
      <c r="F13" s="81">
        <v>3291.3995838134501</v>
      </c>
      <c r="G13" s="81">
        <v>2506.2950266156099</v>
      </c>
      <c r="H13" s="108">
        <v>61.095790711000795</v>
      </c>
      <c r="I13" s="81">
        <v>2341.23797641587</v>
      </c>
      <c r="J13" s="81">
        <v>2105.5009942328002</v>
      </c>
      <c r="K13" s="108">
        <v>57.072205743034822</v>
      </c>
      <c r="L13" s="81">
        <v>165.05598980703783</v>
      </c>
      <c r="M13" s="108">
        <v>6.5856568382502898</v>
      </c>
      <c r="N13" s="108">
        <v>32.282684615384539</v>
      </c>
      <c r="O13" s="108">
        <v>11.628373935289799</v>
      </c>
      <c r="P13" s="81">
        <v>4880.1366684553896</v>
      </c>
      <c r="Q13" s="81">
        <v>11952.818437252899</v>
      </c>
      <c r="S13" s="11"/>
      <c r="T13" s="10"/>
    </row>
    <row r="14" spans="1:20" ht="14.25" customHeight="1" x14ac:dyDescent="0.2">
      <c r="A14" s="94">
        <v>2002</v>
      </c>
      <c r="B14" s="94">
        <v>2</v>
      </c>
      <c r="C14" s="16" t="s">
        <v>39</v>
      </c>
      <c r="D14" s="30">
        <v>5064.3307702099401</v>
      </c>
      <c r="E14" s="81">
        <v>4105.7365858870298</v>
      </c>
      <c r="F14" s="81">
        <v>3293.5339091731398</v>
      </c>
      <c r="G14" s="81">
        <v>2519.7095806417301</v>
      </c>
      <c r="H14" s="108">
        <v>61.370463689826707</v>
      </c>
      <c r="I14" s="81">
        <v>2355.8140624017401</v>
      </c>
      <c r="J14" s="81">
        <v>2119.0184746116702</v>
      </c>
      <c r="K14" s="108">
        <v>57.378597314293479</v>
      </c>
      <c r="L14" s="81">
        <v>163.88230367458596</v>
      </c>
      <c r="M14" s="108">
        <v>6.5040155791624104</v>
      </c>
      <c r="N14" s="108">
        <v>31.979392307692308</v>
      </c>
      <c r="O14" s="108">
        <v>11.8166592208623</v>
      </c>
      <c r="P14" s="81">
        <v>4912.5645528734403</v>
      </c>
      <c r="Q14" s="81">
        <v>12147.5285507183</v>
      </c>
      <c r="S14" s="11"/>
      <c r="T14" s="10"/>
    </row>
    <row r="15" spans="1:20" ht="14.25" customHeight="1" x14ac:dyDescent="0.2">
      <c r="A15" s="94">
        <v>2002</v>
      </c>
      <c r="B15" s="94">
        <v>3</v>
      </c>
      <c r="C15" s="16" t="s">
        <v>40</v>
      </c>
      <c r="D15" s="30">
        <v>5065.1940840035104</v>
      </c>
      <c r="E15" s="81">
        <v>4109.4117183039398</v>
      </c>
      <c r="F15" s="81">
        <v>3295.81684593616</v>
      </c>
      <c r="G15" s="81">
        <v>2528.45682624555</v>
      </c>
      <c r="H15" s="108">
        <v>61.528437634599179</v>
      </c>
      <c r="I15" s="81">
        <v>2366.7920061206401</v>
      </c>
      <c r="J15" s="81">
        <v>2127.9532436158502</v>
      </c>
      <c r="K15" s="108">
        <v>57.594423931254966</v>
      </c>
      <c r="L15" s="81">
        <v>161.66441909840444</v>
      </c>
      <c r="M15" s="108">
        <v>6.3937978857426803</v>
      </c>
      <c r="N15" s="108">
        <v>32.208723076923079</v>
      </c>
      <c r="O15" s="108">
        <v>11.805596377080001</v>
      </c>
      <c r="P15" s="81">
        <v>4943.1613980748798</v>
      </c>
      <c r="Q15" s="81">
        <v>12264.079404951201</v>
      </c>
      <c r="S15" s="11"/>
      <c r="T15" s="10"/>
    </row>
    <row r="16" spans="1:20" ht="14.25" customHeight="1" x14ac:dyDescent="0.2">
      <c r="A16" s="94">
        <v>2002</v>
      </c>
      <c r="B16" s="94">
        <v>4</v>
      </c>
      <c r="C16" s="16" t="s">
        <v>41</v>
      </c>
      <c r="D16" s="30">
        <v>5066.3818735052801</v>
      </c>
      <c r="E16" s="81">
        <v>4113.3369762390803</v>
      </c>
      <c r="F16" s="81">
        <v>3298.3104972636902</v>
      </c>
      <c r="G16" s="81">
        <v>2544.5433770371501</v>
      </c>
      <c r="H16" s="108">
        <v>61.860805271628514</v>
      </c>
      <c r="I16" s="81">
        <v>2390.2992881157402</v>
      </c>
      <c r="J16" s="81">
        <v>2152.3451235657099</v>
      </c>
      <c r="K16" s="108">
        <v>58.11095229793807</v>
      </c>
      <c r="L16" s="81">
        <v>154.25103032412099</v>
      </c>
      <c r="M16" s="108">
        <v>6.0620318645827096</v>
      </c>
      <c r="N16" s="108">
        <v>32.057776923076922</v>
      </c>
      <c r="O16" s="108">
        <v>11.8353716367857</v>
      </c>
      <c r="P16" s="81">
        <v>4932.4041485392599</v>
      </c>
      <c r="Q16" s="81">
        <v>12413.5736070775</v>
      </c>
      <c r="S16" s="11"/>
      <c r="T16" s="10"/>
    </row>
    <row r="17" spans="1:20" ht="14.25" customHeight="1" x14ac:dyDescent="0.2">
      <c r="A17" s="94">
        <v>2003</v>
      </c>
      <c r="B17" s="94">
        <v>1</v>
      </c>
      <c r="C17" s="16" t="s">
        <v>42</v>
      </c>
      <c r="D17" s="30">
        <v>5067.9585730543304</v>
      </c>
      <c r="E17" s="81">
        <v>4117.5735071966401</v>
      </c>
      <c r="F17" s="81">
        <v>3301.0723078575602</v>
      </c>
      <c r="G17" s="81">
        <v>2550.7351505066599</v>
      </c>
      <c r="H17" s="108">
        <v>61.947531623868258</v>
      </c>
      <c r="I17" s="81">
        <v>2400.5985489642599</v>
      </c>
      <c r="J17" s="81">
        <v>2155.33085647593</v>
      </c>
      <c r="K17" s="108">
        <v>58.301291883885632</v>
      </c>
      <c r="L17" s="81">
        <v>150.13967600625702</v>
      </c>
      <c r="M17" s="108">
        <v>5.8861334927867501</v>
      </c>
      <c r="N17" s="108">
        <v>32.045530769230773</v>
      </c>
      <c r="O17" s="108">
        <v>11.8346714545239</v>
      </c>
      <c r="P17" s="81">
        <v>4930.22826711587</v>
      </c>
      <c r="Q17" s="81">
        <v>12442.2542572579</v>
      </c>
      <c r="S17" s="11"/>
      <c r="T17" s="10"/>
    </row>
    <row r="18" spans="1:20" ht="14.25" customHeight="1" x14ac:dyDescent="0.2">
      <c r="A18" s="94">
        <v>2003</v>
      </c>
      <c r="B18" s="94">
        <v>2</v>
      </c>
      <c r="C18" s="16" t="s">
        <v>43</v>
      </c>
      <c r="D18" s="30">
        <v>5069.9847982546999</v>
      </c>
      <c r="E18" s="81">
        <v>4122.1312389183904</v>
      </c>
      <c r="F18" s="81">
        <v>3304.1301274469502</v>
      </c>
      <c r="G18" s="81">
        <v>2549.4407077712399</v>
      </c>
      <c r="H18" s="108">
        <v>61.847635604153886</v>
      </c>
      <c r="I18" s="81">
        <v>2411.5088977422902</v>
      </c>
      <c r="J18" s="81">
        <v>2155.1311842698701</v>
      </c>
      <c r="K18" s="108">
        <v>58.501507059611427</v>
      </c>
      <c r="L18" s="81">
        <v>137.93186486138754</v>
      </c>
      <c r="M18" s="108">
        <v>5.4102793777843798</v>
      </c>
      <c r="N18" s="108">
        <v>31.993038461538461</v>
      </c>
      <c r="O18" s="108">
        <v>12.088456875736901</v>
      </c>
      <c r="P18" s="81">
        <v>5027.7040549593103</v>
      </c>
      <c r="Q18" s="81">
        <v>12662.790502305499</v>
      </c>
      <c r="S18" s="11"/>
      <c r="T18" s="10"/>
    </row>
    <row r="19" spans="1:20" ht="14.25" customHeight="1" x14ac:dyDescent="0.2">
      <c r="A19" s="94">
        <v>2003</v>
      </c>
      <c r="B19" s="94">
        <v>3</v>
      </c>
      <c r="C19" s="16" t="s">
        <v>44</v>
      </c>
      <c r="D19" s="30">
        <v>5072.5265789798896</v>
      </c>
      <c r="E19" s="81">
        <v>4127.0683140741403</v>
      </c>
      <c r="F19" s="81">
        <v>3307.5397226824898</v>
      </c>
      <c r="G19" s="81">
        <v>2556.9384704804002</v>
      </c>
      <c r="H19" s="108">
        <v>61.955322177748343</v>
      </c>
      <c r="I19" s="81">
        <v>2407.3159508204999</v>
      </c>
      <c r="J19" s="81">
        <v>2140.2646138929799</v>
      </c>
      <c r="K19" s="108">
        <v>58.329927387222156</v>
      </c>
      <c r="L19" s="81">
        <v>149.62266324917454</v>
      </c>
      <c r="M19" s="108">
        <v>5.8516333097785997</v>
      </c>
      <c r="N19" s="108">
        <v>31.997823076923076</v>
      </c>
      <c r="O19" s="108">
        <v>12.3133144010249</v>
      </c>
      <c r="P19" s="81">
        <v>5121.9903240288404</v>
      </c>
      <c r="Q19" s="81">
        <v>12920.417884484899</v>
      </c>
      <c r="S19" s="11"/>
      <c r="T19" s="10"/>
    </row>
    <row r="20" spans="1:20" ht="14.25" customHeight="1" x14ac:dyDescent="0.2">
      <c r="A20" s="94">
        <v>2003</v>
      </c>
      <c r="B20" s="94">
        <v>4</v>
      </c>
      <c r="C20" s="16" t="s">
        <v>45</v>
      </c>
      <c r="D20" s="30">
        <v>5075.6350971208403</v>
      </c>
      <c r="E20" s="81">
        <v>4132.4455129445296</v>
      </c>
      <c r="F20" s="81">
        <v>3311.3541989403202</v>
      </c>
      <c r="G20" s="81">
        <v>2552.3821299195101</v>
      </c>
      <c r="H20" s="108">
        <v>61.764447272792658</v>
      </c>
      <c r="I20" s="81">
        <v>2405.1979615661999</v>
      </c>
      <c r="J20" s="81">
        <v>2140.5209853074398</v>
      </c>
      <c r="K20" s="108">
        <v>58.202774943604808</v>
      </c>
      <c r="L20" s="81">
        <v>147.18397206586181</v>
      </c>
      <c r="M20" s="108">
        <v>5.7665335586134701</v>
      </c>
      <c r="N20" s="108">
        <v>31.788815384615383</v>
      </c>
      <c r="O20" s="108">
        <v>12.585575801057001</v>
      </c>
      <c r="P20" s="81">
        <v>5201.0470934354898</v>
      </c>
      <c r="Q20" s="81">
        <v>13092.537355951499</v>
      </c>
      <c r="S20" s="11"/>
      <c r="T20" s="10"/>
    </row>
    <row r="21" spans="1:20" ht="14.25" customHeight="1" x14ac:dyDescent="0.2">
      <c r="A21" s="94">
        <v>2004</v>
      </c>
      <c r="B21" s="94">
        <v>1</v>
      </c>
      <c r="C21" s="16" t="s">
        <v>46</v>
      </c>
      <c r="D21" s="30">
        <v>5079.32126877871</v>
      </c>
      <c r="E21" s="81">
        <v>4138.2768826694301</v>
      </c>
      <c r="F21" s="81">
        <v>3315.58990436975</v>
      </c>
      <c r="G21" s="81">
        <v>2569.6059219200702</v>
      </c>
      <c r="H21" s="108">
        <v>62.093619996314132</v>
      </c>
      <c r="I21" s="81">
        <v>2422.0469660608901</v>
      </c>
      <c r="J21" s="81">
        <v>2158.1944215263102</v>
      </c>
      <c r="K21" s="108">
        <v>58.527909918355405</v>
      </c>
      <c r="L21" s="81">
        <v>147.5511747096979</v>
      </c>
      <c r="M21" s="108">
        <v>5.7421713365076696</v>
      </c>
      <c r="N21" s="108">
        <v>31.937469230769231</v>
      </c>
      <c r="O21" s="108">
        <v>12.538100404754401</v>
      </c>
      <c r="P21" s="81">
        <v>5205.6575465588203</v>
      </c>
      <c r="Q21" s="81">
        <v>13252.5881326567</v>
      </c>
      <c r="S21" s="11"/>
      <c r="T21" s="10"/>
    </row>
    <row r="22" spans="1:20" ht="14.25" customHeight="1" x14ac:dyDescent="0.2">
      <c r="A22" s="94">
        <v>2004</v>
      </c>
      <c r="B22" s="94">
        <v>2</v>
      </c>
      <c r="C22" s="16" t="s">
        <v>47</v>
      </c>
      <c r="D22" s="30">
        <v>5083.5246590834404</v>
      </c>
      <c r="E22" s="81">
        <v>4144.4759652592802</v>
      </c>
      <c r="F22" s="81">
        <v>3320.18828513071</v>
      </c>
      <c r="G22" s="81">
        <v>2593.0701618112898</v>
      </c>
      <c r="H22" s="108">
        <v>62.566900702223428</v>
      </c>
      <c r="I22" s="81">
        <v>2438.6687176604601</v>
      </c>
      <c r="J22" s="81">
        <v>2168.5595627962698</v>
      </c>
      <c r="K22" s="108">
        <v>58.841425022183614</v>
      </c>
      <c r="L22" s="81">
        <v>154.40150658168719</v>
      </c>
      <c r="M22" s="108">
        <v>5.9543898524456402</v>
      </c>
      <c r="N22" s="108">
        <v>31.809746153846156</v>
      </c>
      <c r="O22" s="108">
        <v>12.6486767070281</v>
      </c>
      <c r="P22" s="81">
        <v>5230.5655380242197</v>
      </c>
      <c r="Q22" s="81">
        <v>13385.410389258301</v>
      </c>
      <c r="S22" s="11"/>
      <c r="T22" s="10"/>
    </row>
    <row r="23" spans="1:20" ht="14.25" customHeight="1" x14ac:dyDescent="0.2">
      <c r="A23" s="94">
        <v>2004</v>
      </c>
      <c r="B23" s="94">
        <v>3</v>
      </c>
      <c r="C23" s="16" t="s">
        <v>48</v>
      </c>
      <c r="D23" s="30">
        <v>5088.2346204771702</v>
      </c>
      <c r="E23" s="81">
        <v>4151.0390838978401</v>
      </c>
      <c r="F23" s="81">
        <v>3325.1478383394101</v>
      </c>
      <c r="G23" s="81">
        <v>2593.7913260730502</v>
      </c>
      <c r="H23" s="108">
        <v>62.485350623041377</v>
      </c>
      <c r="I23" s="81">
        <v>2452.0238364264301</v>
      </c>
      <c r="J23" s="81">
        <v>2188.5836462511502</v>
      </c>
      <c r="K23" s="108">
        <v>59.070121645878871</v>
      </c>
      <c r="L23" s="81">
        <v>141.76081627788463</v>
      </c>
      <c r="M23" s="108">
        <v>5.4653901743324802</v>
      </c>
      <c r="N23" s="108">
        <v>31.82950769230769</v>
      </c>
      <c r="O23" s="108">
        <v>12.726558005582801</v>
      </c>
      <c r="P23" s="81">
        <v>5266.0409871588799</v>
      </c>
      <c r="Q23" s="81">
        <v>13628.441181811</v>
      </c>
      <c r="S23" s="11"/>
      <c r="T23" s="10"/>
    </row>
    <row r="24" spans="1:20" ht="14.25" customHeight="1" x14ac:dyDescent="0.2">
      <c r="A24" s="94">
        <v>2004</v>
      </c>
      <c r="B24" s="94">
        <v>4</v>
      </c>
      <c r="C24" s="16" t="s">
        <v>49</v>
      </c>
      <c r="D24" s="30">
        <v>5093.4482588112296</v>
      </c>
      <c r="E24" s="81">
        <v>4157.98335211625</v>
      </c>
      <c r="F24" s="81">
        <v>3330.4781282607601</v>
      </c>
      <c r="G24" s="81">
        <v>2602.1822289369402</v>
      </c>
      <c r="H24" s="108">
        <v>62.582795758730768</v>
      </c>
      <c r="I24" s="81">
        <v>2456.8049845975802</v>
      </c>
      <c r="J24" s="81">
        <v>2191.2149657998898</v>
      </c>
      <c r="K24" s="108">
        <v>59.086455537325875</v>
      </c>
      <c r="L24" s="81">
        <v>145.37466793161738</v>
      </c>
      <c r="M24" s="108">
        <v>5.5866444061839102</v>
      </c>
      <c r="N24" s="108">
        <v>31.987240764841381</v>
      </c>
      <c r="O24" s="108">
        <v>12.8472854181733</v>
      </c>
      <c r="P24" s="81">
        <v>5342.33975399469</v>
      </c>
      <c r="Q24" s="81">
        <v>13867.560296273799</v>
      </c>
      <c r="S24" s="11"/>
      <c r="T24" s="10"/>
    </row>
    <row r="25" spans="1:20" ht="14.25" customHeight="1" x14ac:dyDescent="0.2">
      <c r="A25" s="94">
        <v>2005</v>
      </c>
      <c r="B25" s="94">
        <v>1</v>
      </c>
      <c r="C25" s="16" t="s">
        <v>50</v>
      </c>
      <c r="D25" s="30">
        <v>5099.1233337321701</v>
      </c>
      <c r="E25" s="81">
        <v>4165.2810426066899</v>
      </c>
      <c r="F25" s="81">
        <v>3336.1501907762899</v>
      </c>
      <c r="G25" s="81">
        <v>2602.2730007355399</v>
      </c>
      <c r="H25" s="108">
        <v>62.475328173942422</v>
      </c>
      <c r="I25" s="81">
        <v>2458.6743746637699</v>
      </c>
      <c r="J25" s="81">
        <v>2192.0961782262498</v>
      </c>
      <c r="K25" s="108">
        <v>59.027814678384772</v>
      </c>
      <c r="L25" s="81">
        <v>143.59834109548692</v>
      </c>
      <c r="M25" s="108">
        <v>5.5181889469282597</v>
      </c>
      <c r="N25" s="108">
        <v>31.951452803306843</v>
      </c>
      <c r="O25" s="108">
        <v>13.003711987333499</v>
      </c>
      <c r="P25" s="81">
        <v>5401.3373678040898</v>
      </c>
      <c r="Q25" s="81">
        <v>14047.2249809522</v>
      </c>
      <c r="S25" s="11"/>
      <c r="T25" s="10"/>
    </row>
    <row r="26" spans="1:20" ht="14.25" customHeight="1" x14ac:dyDescent="0.2">
      <c r="A26" s="94">
        <v>2005</v>
      </c>
      <c r="B26" s="94">
        <v>2</v>
      </c>
      <c r="C26" s="16" t="s">
        <v>51</v>
      </c>
      <c r="D26" s="30">
        <v>5105.1261222984103</v>
      </c>
      <c r="E26" s="81">
        <v>4172.7901445401803</v>
      </c>
      <c r="F26" s="81">
        <v>3342.0432304849001</v>
      </c>
      <c r="G26" s="81">
        <v>2599.1501021499998</v>
      </c>
      <c r="H26" s="108">
        <v>62.288061755293775</v>
      </c>
      <c r="I26" s="81">
        <v>2454.2272262911501</v>
      </c>
      <c r="J26" s="81">
        <v>2193.0190012632902</v>
      </c>
      <c r="K26" s="108">
        <v>58.815016841964699</v>
      </c>
      <c r="L26" s="81">
        <v>144.92029901707062</v>
      </c>
      <c r="M26" s="108">
        <v>5.5756802539873904</v>
      </c>
      <c r="N26" s="108">
        <v>32.019886463919768</v>
      </c>
      <c r="O26" s="108">
        <v>13.0297014316358</v>
      </c>
      <c r="P26" s="81">
        <v>5423.7242864967702</v>
      </c>
      <c r="Q26" s="81">
        <v>14171.697220457299</v>
      </c>
      <c r="S26" s="11"/>
      <c r="T26" s="10"/>
    </row>
    <row r="27" spans="1:20" ht="14.25" customHeight="1" x14ac:dyDescent="0.2">
      <c r="A27" s="94">
        <v>2005</v>
      </c>
      <c r="B27" s="94">
        <v>3</v>
      </c>
      <c r="C27" s="16" t="s">
        <v>52</v>
      </c>
      <c r="D27" s="30">
        <v>5111.4336682310804</v>
      </c>
      <c r="E27" s="81">
        <v>4180.49742666165</v>
      </c>
      <c r="F27" s="81">
        <v>3348.1333600777298</v>
      </c>
      <c r="G27" s="81">
        <v>2604.93838009618</v>
      </c>
      <c r="H27" s="108">
        <v>62.311684812502378</v>
      </c>
      <c r="I27" s="81">
        <v>2465.3404125100801</v>
      </c>
      <c r="J27" s="81">
        <v>2205.7325673197001</v>
      </c>
      <c r="K27" s="108">
        <v>58.972417894269249</v>
      </c>
      <c r="L27" s="81">
        <v>139.59612846685172</v>
      </c>
      <c r="M27" s="108">
        <v>5.35890328667573</v>
      </c>
      <c r="N27" s="108">
        <v>31.905379947126693</v>
      </c>
      <c r="O27" s="108">
        <v>13.1366089101355</v>
      </c>
      <c r="P27" s="81">
        <v>5448.6704804308902</v>
      </c>
      <c r="Q27" s="81">
        <v>14368.5327640531</v>
      </c>
      <c r="S27" s="11"/>
      <c r="T27" s="10"/>
    </row>
    <row r="28" spans="1:20" ht="14.25" customHeight="1" x14ac:dyDescent="0.2">
      <c r="A28" s="94">
        <v>2005</v>
      </c>
      <c r="B28" s="94">
        <v>4</v>
      </c>
      <c r="C28" s="16" t="s">
        <v>53</v>
      </c>
      <c r="D28" s="30">
        <v>5118.0737540282898</v>
      </c>
      <c r="E28" s="81">
        <v>4188.4433462706502</v>
      </c>
      <c r="F28" s="81">
        <v>3354.4346699410899</v>
      </c>
      <c r="G28" s="81">
        <v>2602.9007337205398</v>
      </c>
      <c r="H28" s="108">
        <v>62.144823709699637</v>
      </c>
      <c r="I28" s="81">
        <v>2467.9639079569702</v>
      </c>
      <c r="J28" s="81">
        <v>2205.0163133453002</v>
      </c>
      <c r="K28" s="108">
        <v>58.923177513059159</v>
      </c>
      <c r="L28" s="81">
        <v>134.93480298481742</v>
      </c>
      <c r="M28" s="108">
        <v>5.1840164796428496</v>
      </c>
      <c r="N28" s="108">
        <v>31.883346616914537</v>
      </c>
      <c r="O28" s="108">
        <v>13.1738085101873</v>
      </c>
      <c r="P28" s="81">
        <v>5460.3263389371104</v>
      </c>
      <c r="Q28" s="81">
        <v>14486.545034537299</v>
      </c>
      <c r="S28" s="11"/>
      <c r="T28" s="10"/>
    </row>
    <row r="29" spans="1:20" ht="14.25" customHeight="1" x14ac:dyDescent="0.2">
      <c r="A29" s="94">
        <v>2006</v>
      </c>
      <c r="B29" s="94">
        <v>1</v>
      </c>
      <c r="C29" s="16" t="s">
        <v>54</v>
      </c>
      <c r="D29" s="30">
        <v>5125.0618255058698</v>
      </c>
      <c r="E29" s="81">
        <v>4196.64497640011</v>
      </c>
      <c r="F29" s="81">
        <v>3360.9383268604902</v>
      </c>
      <c r="G29" s="81">
        <v>2607.5441815064901</v>
      </c>
      <c r="H29" s="108">
        <v>62.134018869121647</v>
      </c>
      <c r="I29" s="81">
        <v>2468.48056607118</v>
      </c>
      <c r="J29" s="81">
        <v>2202.2106161330598</v>
      </c>
      <c r="K29" s="108">
        <v>58.820333384232256</v>
      </c>
      <c r="L29" s="81">
        <v>139.06470173223246</v>
      </c>
      <c r="M29" s="108">
        <v>5.33316761106187</v>
      </c>
      <c r="N29" s="108">
        <v>31.89440952578731</v>
      </c>
      <c r="O29" s="108">
        <v>13.454475693972499</v>
      </c>
      <c r="P29" s="81">
        <v>5578.59325059804</v>
      </c>
      <c r="Q29" s="81">
        <v>14758.688977849901</v>
      </c>
      <c r="S29" s="11"/>
      <c r="T29" s="10"/>
    </row>
    <row r="30" spans="1:20" ht="14.25" customHeight="1" x14ac:dyDescent="0.2">
      <c r="A30" s="94">
        <v>2006</v>
      </c>
      <c r="B30" s="94">
        <v>2</v>
      </c>
      <c r="C30" s="16" t="s">
        <v>55</v>
      </c>
      <c r="D30" s="30">
        <v>5132.3345909393502</v>
      </c>
      <c r="E30" s="81">
        <v>4205.0165466202398</v>
      </c>
      <c r="F30" s="81">
        <v>3367.5495609220402</v>
      </c>
      <c r="G30" s="81">
        <v>2607.6247980186599</v>
      </c>
      <c r="H30" s="108">
        <v>62.012236316038397</v>
      </c>
      <c r="I30" s="81">
        <v>2463.1312657253902</v>
      </c>
      <c r="J30" s="81">
        <v>2191.9757466913302</v>
      </c>
      <c r="K30" s="108">
        <v>58.576018391773488</v>
      </c>
      <c r="L30" s="81">
        <v>144.49009917933282</v>
      </c>
      <c r="M30" s="108">
        <v>5.5410617083071196</v>
      </c>
      <c r="N30" s="108">
        <v>31.938408546286155</v>
      </c>
      <c r="O30" s="108">
        <v>13.713901875603501</v>
      </c>
      <c r="P30" s="81">
        <v>5694.0026112671803</v>
      </c>
      <c r="Q30" s="81">
        <v>14853.074011967199</v>
      </c>
      <c r="S30" s="11"/>
      <c r="T30" s="10"/>
    </row>
    <row r="31" spans="1:20" ht="14.25" customHeight="1" x14ac:dyDescent="0.2">
      <c r="A31" s="94">
        <v>2006</v>
      </c>
      <c r="B31" s="94">
        <v>3</v>
      </c>
      <c r="C31" s="16" t="s">
        <v>56</v>
      </c>
      <c r="D31" s="30">
        <v>5139.9081403492</v>
      </c>
      <c r="E31" s="81">
        <v>4213.5735167372604</v>
      </c>
      <c r="F31" s="81">
        <v>3374.2541489432401</v>
      </c>
      <c r="G31" s="81">
        <v>2619.6879988688602</v>
      </c>
      <c r="H31" s="108">
        <v>62.172595030390973</v>
      </c>
      <c r="I31" s="81">
        <v>2489.2783478239298</v>
      </c>
      <c r="J31" s="81">
        <v>2207.15402064706</v>
      </c>
      <c r="K31" s="108">
        <v>59.077605693503557</v>
      </c>
      <c r="L31" s="81">
        <v>130.39769748667993</v>
      </c>
      <c r="M31" s="108">
        <v>4.97760410945821</v>
      </c>
      <c r="N31" s="108">
        <v>32.001607463123612</v>
      </c>
      <c r="O31" s="108">
        <v>13.737633762401799</v>
      </c>
      <c r="P31" s="81">
        <v>5715.1427207749803</v>
      </c>
      <c r="Q31" s="81">
        <v>15131.3076986045</v>
      </c>
      <c r="S31" s="11"/>
      <c r="T31" s="10"/>
    </row>
    <row r="32" spans="1:20" ht="14.25" customHeight="1" x14ac:dyDescent="0.2">
      <c r="A32" s="94">
        <v>2006</v>
      </c>
      <c r="B32" s="94">
        <v>4</v>
      </c>
      <c r="C32" s="16" t="s">
        <v>57</v>
      </c>
      <c r="D32" s="30">
        <v>5147.8052178465095</v>
      </c>
      <c r="E32" s="81">
        <v>4222.34886109118</v>
      </c>
      <c r="F32" s="81">
        <v>3381.0523021323902</v>
      </c>
      <c r="G32" s="81">
        <v>2650.5120574092898</v>
      </c>
      <c r="H32" s="108">
        <v>62.773402781415818</v>
      </c>
      <c r="I32" s="81">
        <v>2516.7749405193099</v>
      </c>
      <c r="J32" s="81">
        <v>2233.67962319762</v>
      </c>
      <c r="K32" s="108">
        <v>59.606039749849103</v>
      </c>
      <c r="L32" s="81">
        <v>133.74305692074665</v>
      </c>
      <c r="M32" s="108">
        <v>5.0459327867186596</v>
      </c>
      <c r="N32" s="108">
        <v>32.069850424177616</v>
      </c>
      <c r="O32" s="108">
        <v>13.8690996264554</v>
      </c>
      <c r="P32" s="81">
        <v>5782.1393569997699</v>
      </c>
      <c r="Q32" s="81">
        <v>15688.9293115782</v>
      </c>
      <c r="S32" s="11"/>
      <c r="T32" s="10"/>
    </row>
    <row r="33" spans="1:20" ht="14.25" customHeight="1" x14ac:dyDescent="0.2">
      <c r="A33" s="94">
        <v>2007</v>
      </c>
      <c r="B33" s="94">
        <v>1</v>
      </c>
      <c r="C33" s="16" t="s">
        <v>58</v>
      </c>
      <c r="D33" s="30">
        <v>5155.97948613888</v>
      </c>
      <c r="E33" s="81">
        <v>4231.3074988546596</v>
      </c>
      <c r="F33" s="81">
        <v>3387.8916202083201</v>
      </c>
      <c r="G33" s="81">
        <v>2674.27986709678</v>
      </c>
      <c r="H33" s="108">
        <v>63.202210376359091</v>
      </c>
      <c r="I33" s="81">
        <v>2538.9934486259499</v>
      </c>
      <c r="J33" s="81">
        <v>2251.41493448349</v>
      </c>
      <c r="K33" s="108">
        <v>60.004938173678248</v>
      </c>
      <c r="L33" s="81">
        <v>135.28763654429778</v>
      </c>
      <c r="M33" s="108">
        <v>5.0588436239909003</v>
      </c>
      <c r="N33" s="108">
        <v>32.181126063370229</v>
      </c>
      <c r="O33" s="108">
        <v>14.131568165943399</v>
      </c>
      <c r="P33" s="81">
        <v>5912.0070960773701</v>
      </c>
      <c r="Q33" s="81">
        <v>15960.6035756534</v>
      </c>
      <c r="S33" s="11"/>
      <c r="T33" s="10"/>
    </row>
    <row r="34" spans="1:20" ht="14.25" customHeight="1" x14ac:dyDescent="0.2">
      <c r="A34" s="94">
        <v>2007</v>
      </c>
      <c r="B34" s="94">
        <v>2</v>
      </c>
      <c r="C34" s="16" t="s">
        <v>59</v>
      </c>
      <c r="D34" s="30">
        <v>5164.2365557554103</v>
      </c>
      <c r="E34" s="81">
        <v>4240.2585405894197</v>
      </c>
      <c r="F34" s="81">
        <v>3394.5991098685599</v>
      </c>
      <c r="G34" s="81">
        <v>2683.59329955663</v>
      </c>
      <c r="H34" s="108">
        <v>63.288435690140624</v>
      </c>
      <c r="I34" s="81">
        <v>2555.0510020879501</v>
      </c>
      <c r="J34" s="81">
        <v>2269.6229895337401</v>
      </c>
      <c r="K34" s="108">
        <v>60.256962579757776</v>
      </c>
      <c r="L34" s="81">
        <v>128.54380553729936</v>
      </c>
      <c r="M34" s="108">
        <v>4.7899883174748101</v>
      </c>
      <c r="N34" s="108">
        <v>32.11767284782723</v>
      </c>
      <c r="O34" s="108">
        <v>14.1456737924847</v>
      </c>
      <c r="P34" s="81">
        <v>5906.2396000284098</v>
      </c>
      <c r="Q34" s="81">
        <v>16203.245142240599</v>
      </c>
      <c r="S34" s="11"/>
      <c r="T34" s="10"/>
    </row>
    <row r="35" spans="1:20" ht="14.25" customHeight="1" x14ac:dyDescent="0.2">
      <c r="A35" s="94">
        <v>2007</v>
      </c>
      <c r="B35" s="94">
        <v>3</v>
      </c>
      <c r="C35" s="16" t="s">
        <v>60</v>
      </c>
      <c r="D35" s="30">
        <v>5172.5222423638497</v>
      </c>
      <c r="E35" s="81">
        <v>4249.1615518686403</v>
      </c>
      <c r="F35" s="81">
        <v>3401.12610160856</v>
      </c>
      <c r="G35" s="81">
        <v>2669.5198601636798</v>
      </c>
      <c r="H35" s="108">
        <v>62.824626166301286</v>
      </c>
      <c r="I35" s="81">
        <v>2544.84753960936</v>
      </c>
      <c r="J35" s="81">
        <v>2260.0635426856902</v>
      </c>
      <c r="K35" s="108">
        <v>59.89058096626664</v>
      </c>
      <c r="L35" s="81">
        <v>124.67382623055701</v>
      </c>
      <c r="M35" s="108">
        <v>4.6702715380028197</v>
      </c>
      <c r="N35" s="108">
        <v>32.360173170762536</v>
      </c>
      <c r="O35" s="108">
        <v>14.432330623680199</v>
      </c>
      <c r="P35" s="81">
        <v>6071.4253371199102</v>
      </c>
      <c r="Q35" s="81">
        <v>16563.433036182199</v>
      </c>
      <c r="S35" s="11"/>
      <c r="T35" s="10"/>
    </row>
    <row r="36" spans="1:20" ht="14.25" customHeight="1" x14ac:dyDescent="0.2">
      <c r="A36" s="94">
        <v>2007</v>
      </c>
      <c r="B36" s="94">
        <v>4</v>
      </c>
      <c r="C36" s="16" t="s">
        <v>61</v>
      </c>
      <c r="D36" s="30">
        <v>5180.83999607438</v>
      </c>
      <c r="E36" s="81">
        <v>4258.0370428596198</v>
      </c>
      <c r="F36" s="81">
        <v>3407.48117482508</v>
      </c>
      <c r="G36" s="81">
        <v>2674.4051818827002</v>
      </c>
      <c r="H36" s="108">
        <v>62.808405726940755</v>
      </c>
      <c r="I36" s="81">
        <v>2544.3906008480999</v>
      </c>
      <c r="J36" s="81">
        <v>2261.5020781690801</v>
      </c>
      <c r="K36" s="108">
        <v>59.755013289864046</v>
      </c>
      <c r="L36" s="81">
        <v>130.01170205525924</v>
      </c>
      <c r="M36" s="108">
        <v>4.8613315190981998</v>
      </c>
      <c r="N36" s="108">
        <v>32.360130931316533</v>
      </c>
      <c r="O36" s="108">
        <v>14.646076125398199</v>
      </c>
      <c r="P36" s="81">
        <v>6161.3362336229102</v>
      </c>
      <c r="Q36" s="81">
        <v>16684.718245923599</v>
      </c>
      <c r="S36" s="11"/>
      <c r="T36" s="10"/>
    </row>
    <row r="37" spans="1:20" ht="14.25" customHeight="1" x14ac:dyDescent="0.2">
      <c r="A37" s="94">
        <v>2008</v>
      </c>
      <c r="B37" s="94">
        <v>1</v>
      </c>
      <c r="C37" s="16" t="s">
        <v>62</v>
      </c>
      <c r="D37" s="30">
        <v>5189.1680445735401</v>
      </c>
      <c r="E37" s="81">
        <v>4266.8774382109495</v>
      </c>
      <c r="F37" s="81">
        <v>3413.6648878987899</v>
      </c>
      <c r="G37" s="81">
        <v>2676.4314623113901</v>
      </c>
      <c r="H37" s="108">
        <v>62.72576377149435</v>
      </c>
      <c r="I37" s="81">
        <v>2552.1602276305598</v>
      </c>
      <c r="J37" s="81">
        <v>2265.6948029431701</v>
      </c>
      <c r="K37" s="108">
        <v>59.813300583122675</v>
      </c>
      <c r="L37" s="81">
        <v>124.26544936465106</v>
      </c>
      <c r="M37" s="108">
        <v>4.6429527942155602</v>
      </c>
      <c r="N37" s="108">
        <v>32.254113393175231</v>
      </c>
      <c r="O37" s="108">
        <v>14.873635950013201</v>
      </c>
      <c r="P37" s="81">
        <v>6236.5672265069397</v>
      </c>
      <c r="Q37" s="81">
        <v>16926.902486186402</v>
      </c>
      <c r="S37" s="11"/>
      <c r="T37" s="10"/>
    </row>
    <row r="38" spans="1:20" ht="14.25" customHeight="1" x14ac:dyDescent="0.2">
      <c r="A38" s="94">
        <v>2008</v>
      </c>
      <c r="B38" s="94">
        <v>2</v>
      </c>
      <c r="C38" s="16" t="s">
        <v>63</v>
      </c>
      <c r="D38" s="30">
        <v>5197.37621558714</v>
      </c>
      <c r="E38" s="81">
        <v>4275.5583221426396</v>
      </c>
      <c r="F38" s="81">
        <v>3419.6062274620999</v>
      </c>
      <c r="G38" s="81">
        <v>2667.1986428610599</v>
      </c>
      <c r="H38" s="108">
        <v>62.382464274851216</v>
      </c>
      <c r="I38" s="81">
        <v>2557.1415202207099</v>
      </c>
      <c r="J38" s="81">
        <v>2266.2978409245502</v>
      </c>
      <c r="K38" s="108">
        <v>59.808364839220161</v>
      </c>
      <c r="L38" s="81">
        <v>110.05932752303133</v>
      </c>
      <c r="M38" s="108">
        <v>4.1264016018309198</v>
      </c>
      <c r="N38" s="108">
        <v>32.215729162934693</v>
      </c>
      <c r="O38" s="108">
        <v>14.8507463386147</v>
      </c>
      <c r="P38" s="81">
        <v>6219.5590848593301</v>
      </c>
      <c r="Q38" s="81">
        <v>16773.587750115999</v>
      </c>
      <c r="S38" s="11"/>
      <c r="T38" s="10"/>
    </row>
    <row r="39" spans="1:20" ht="14.25" customHeight="1" x14ac:dyDescent="0.2">
      <c r="A39" s="94">
        <v>2008</v>
      </c>
      <c r="B39" s="94">
        <v>3</v>
      </c>
      <c r="C39" s="16" t="s">
        <v>64</v>
      </c>
      <c r="D39" s="30">
        <v>5205.4716563952397</v>
      </c>
      <c r="E39" s="81">
        <v>4284.0990944925998</v>
      </c>
      <c r="F39" s="81">
        <v>3425.3325112684402</v>
      </c>
      <c r="G39" s="81">
        <v>2673.8960622837599</v>
      </c>
      <c r="H39" s="108">
        <v>62.414430742770918</v>
      </c>
      <c r="I39" s="81">
        <v>2545.46753465029</v>
      </c>
      <c r="J39" s="81">
        <v>2258.4676049320501</v>
      </c>
      <c r="K39" s="108">
        <v>59.416635294981901</v>
      </c>
      <c r="L39" s="81">
        <v>128.4224839105124</v>
      </c>
      <c r="M39" s="108">
        <v>4.8028225824465096</v>
      </c>
      <c r="N39" s="108">
        <v>32.230258707438693</v>
      </c>
      <c r="O39" s="108">
        <v>14.828192990178801</v>
      </c>
      <c r="P39" s="81">
        <v>6212.91445108481</v>
      </c>
      <c r="Q39" s="81">
        <v>16658.293848134101</v>
      </c>
      <c r="S39" s="11"/>
      <c r="T39" s="10"/>
    </row>
    <row r="40" spans="1:20" ht="14.25" customHeight="1" x14ac:dyDescent="0.2">
      <c r="A40" s="94">
        <v>2008</v>
      </c>
      <c r="B40" s="94">
        <v>4</v>
      </c>
      <c r="C40" s="16" t="s">
        <v>65</v>
      </c>
      <c r="D40" s="30">
        <v>5213.5167521220201</v>
      </c>
      <c r="E40" s="81">
        <v>4292.5761618772804</v>
      </c>
      <c r="F40" s="81">
        <v>3430.9099747966402</v>
      </c>
      <c r="G40" s="81">
        <v>2674.0325138121698</v>
      </c>
      <c r="H40" s="108">
        <v>62.294352225138624</v>
      </c>
      <c r="I40" s="81">
        <v>2535.1149760253102</v>
      </c>
      <c r="J40" s="81">
        <v>2248.1186387023199</v>
      </c>
      <c r="K40" s="108">
        <v>59.058124548607282</v>
      </c>
      <c r="L40" s="81">
        <v>138.91671197331669</v>
      </c>
      <c r="M40" s="108">
        <v>5.1950270333577002</v>
      </c>
      <c r="N40" s="108">
        <v>31.833862843415538</v>
      </c>
      <c r="O40" s="108">
        <v>14.9918033221232</v>
      </c>
      <c r="P40" s="81">
        <v>6204.2111395151396</v>
      </c>
      <c r="Q40" s="81">
        <v>16643.215915563302</v>
      </c>
      <c r="S40" s="11"/>
      <c r="T40" s="10"/>
    </row>
    <row r="41" spans="1:20" ht="14.25" customHeight="1" x14ac:dyDescent="0.2">
      <c r="A41" s="94">
        <v>2009</v>
      </c>
      <c r="B41" s="94">
        <v>1</v>
      </c>
      <c r="C41" s="16" t="s">
        <v>66</v>
      </c>
      <c r="D41" s="30">
        <v>5221.5481713277204</v>
      </c>
      <c r="E41" s="81">
        <v>4301.03752996823</v>
      </c>
      <c r="F41" s="81">
        <v>3436.3865084128101</v>
      </c>
      <c r="G41" s="81">
        <v>2695.46703863931</v>
      </c>
      <c r="H41" s="108">
        <v>62.67015853403214</v>
      </c>
      <c r="I41" s="81">
        <v>2531.1895645464101</v>
      </c>
      <c r="J41" s="81">
        <v>2248.9757166262998</v>
      </c>
      <c r="K41" s="108">
        <v>58.850673748134142</v>
      </c>
      <c r="L41" s="81">
        <v>164.24561833267063</v>
      </c>
      <c r="M41" s="108">
        <v>6.0934011055680699</v>
      </c>
      <c r="N41" s="108">
        <v>32.284517838586844</v>
      </c>
      <c r="O41" s="108">
        <v>14.275992718208499</v>
      </c>
      <c r="P41" s="81">
        <v>5991.6160404690299</v>
      </c>
      <c r="Q41" s="81">
        <v>16221.949104032799</v>
      </c>
      <c r="S41" s="11"/>
      <c r="T41" s="10"/>
    </row>
    <row r="42" spans="1:20" ht="14.25" customHeight="1" x14ac:dyDescent="0.2">
      <c r="A42" s="94">
        <v>2009</v>
      </c>
      <c r="B42" s="94">
        <v>2</v>
      </c>
      <c r="C42" s="16" t="s">
        <v>67</v>
      </c>
      <c r="D42" s="30">
        <v>5229.4964150513597</v>
      </c>
      <c r="E42" s="81">
        <v>4309.4180328182301</v>
      </c>
      <c r="F42" s="81">
        <v>3441.73588273512</v>
      </c>
      <c r="G42" s="81">
        <v>2692.78948134134</v>
      </c>
      <c r="H42" s="108">
        <v>62.486151513603247</v>
      </c>
      <c r="I42" s="81">
        <v>2505.4029631820299</v>
      </c>
      <c r="J42" s="81">
        <v>2226.69383470917</v>
      </c>
      <c r="K42" s="108">
        <v>58.137849336087065</v>
      </c>
      <c r="L42" s="81">
        <v>187.38674860874934</v>
      </c>
      <c r="M42" s="108">
        <v>6.9588339492253102</v>
      </c>
      <c r="N42" s="108">
        <v>32.022085260764925</v>
      </c>
      <c r="O42" s="108">
        <v>14.978392774164201</v>
      </c>
      <c r="P42" s="81">
        <v>6235.3118162856799</v>
      </c>
      <c r="Q42" s="81">
        <v>16581.465258039399</v>
      </c>
      <c r="S42" s="11"/>
      <c r="T42" s="10"/>
    </row>
    <row r="43" spans="1:20" ht="14.25" customHeight="1" x14ac:dyDescent="0.2">
      <c r="A43" s="94">
        <v>2009</v>
      </c>
      <c r="B43" s="94">
        <v>3</v>
      </c>
      <c r="C43" s="16" t="s">
        <v>68</v>
      </c>
      <c r="D43" s="30">
        <v>5237.3955026186804</v>
      </c>
      <c r="E43" s="81">
        <v>4317.7588591803597</v>
      </c>
      <c r="F43" s="81">
        <v>3446.9789832975898</v>
      </c>
      <c r="G43" s="81">
        <v>2699.2020387154498</v>
      </c>
      <c r="H43" s="108">
        <v>62.513959828405966</v>
      </c>
      <c r="I43" s="81">
        <v>2509.66932056413</v>
      </c>
      <c r="J43" s="81">
        <v>2226.25819016176</v>
      </c>
      <c r="K43" s="108">
        <v>58.124351137120719</v>
      </c>
      <c r="L43" s="81">
        <v>189.5345429326716</v>
      </c>
      <c r="M43" s="108">
        <v>7.0218731393249501</v>
      </c>
      <c r="N43" s="108">
        <v>31.854000265234234</v>
      </c>
      <c r="O43" s="108">
        <v>15.0154140323429</v>
      </c>
      <c r="P43" s="81">
        <v>6217.9130333950898</v>
      </c>
      <c r="Q43" s="81">
        <v>16496.3908476369</v>
      </c>
      <c r="S43" s="11"/>
      <c r="T43" s="10"/>
    </row>
    <row r="44" spans="1:20" ht="14.25" customHeight="1" x14ac:dyDescent="0.2">
      <c r="A44" s="94">
        <v>2009</v>
      </c>
      <c r="B44" s="94">
        <v>4</v>
      </c>
      <c r="C44" s="16" t="s">
        <v>69</v>
      </c>
      <c r="D44" s="30">
        <v>5245.30348920489</v>
      </c>
      <c r="E44" s="81">
        <v>4326.1237474795198</v>
      </c>
      <c r="F44" s="81">
        <v>3452.1303168069098</v>
      </c>
      <c r="G44" s="81">
        <v>2701.12904308832</v>
      </c>
      <c r="H44" s="108">
        <v>62.437627787740659</v>
      </c>
      <c r="I44" s="81">
        <v>2497.6202833800698</v>
      </c>
      <c r="J44" s="81">
        <v>2215.1759944431301</v>
      </c>
      <c r="K44" s="108">
        <v>57.733445207970071</v>
      </c>
      <c r="L44" s="81">
        <v>203.52632509336826</v>
      </c>
      <c r="M44" s="108">
        <v>7.5348612319782999</v>
      </c>
      <c r="N44" s="108">
        <v>31.811234265920309</v>
      </c>
      <c r="O44" s="108">
        <v>15.152860182564901</v>
      </c>
      <c r="P44" s="81">
        <v>6266.4054058620404</v>
      </c>
      <c r="Q44" s="81">
        <v>16820.194790290599</v>
      </c>
      <c r="S44" s="11"/>
      <c r="T44" s="10"/>
    </row>
    <row r="45" spans="1:20" ht="14.25" customHeight="1" x14ac:dyDescent="0.2">
      <c r="A45" s="94">
        <v>2010</v>
      </c>
      <c r="B45" s="94">
        <v>1</v>
      </c>
      <c r="C45" s="16" t="s">
        <v>70</v>
      </c>
      <c r="D45" s="30">
        <v>5253.2234749590398</v>
      </c>
      <c r="E45" s="81">
        <v>4334.5155775488201</v>
      </c>
      <c r="F45" s="81">
        <v>3457.1455801367802</v>
      </c>
      <c r="G45" s="81">
        <v>2661.5082154900301</v>
      </c>
      <c r="H45" s="108">
        <v>61.402668138410974</v>
      </c>
      <c r="I45" s="81">
        <v>2445.1604879419601</v>
      </c>
      <c r="J45" s="81">
        <v>2162.7122595784599</v>
      </c>
      <c r="K45" s="108">
        <v>56.411390020305454</v>
      </c>
      <c r="L45" s="81">
        <v>216.35674073517896</v>
      </c>
      <c r="M45" s="108">
        <v>8.1291028701688202</v>
      </c>
      <c r="N45" s="108">
        <v>31.639616064668001</v>
      </c>
      <c r="O45" s="108">
        <v>15.4220492470248</v>
      </c>
      <c r="P45" s="81">
        <v>6343.3203223815099</v>
      </c>
      <c r="Q45" s="81">
        <v>16771.562012643801</v>
      </c>
      <c r="S45" s="11"/>
      <c r="T45" s="10"/>
    </row>
    <row r="46" spans="1:20" ht="14.25" customHeight="1" x14ac:dyDescent="0.2">
      <c r="A46" s="94">
        <v>2010</v>
      </c>
      <c r="B46" s="94">
        <v>2</v>
      </c>
      <c r="C46" s="16" t="s">
        <v>71</v>
      </c>
      <c r="D46" s="30">
        <v>5261.0245251381102</v>
      </c>
      <c r="E46" s="81">
        <v>4342.7927217465603</v>
      </c>
      <c r="F46" s="81">
        <v>3461.8701469928301</v>
      </c>
      <c r="G46" s="81">
        <v>2681.7061231156299</v>
      </c>
      <c r="H46" s="108">
        <v>61.750728043891442</v>
      </c>
      <c r="I46" s="81">
        <v>2453.25945594119</v>
      </c>
      <c r="J46" s="81">
        <v>2170.5126720908602</v>
      </c>
      <c r="K46" s="108">
        <v>56.490364913261423</v>
      </c>
      <c r="L46" s="81">
        <v>228.4167322177492</v>
      </c>
      <c r="M46" s="108">
        <v>8.5175899867944</v>
      </c>
      <c r="N46" s="108">
        <v>31.589273098615156</v>
      </c>
      <c r="O46" s="108">
        <v>15.479128897037601</v>
      </c>
      <c r="P46" s="81">
        <v>6356.6675907434501</v>
      </c>
      <c r="Q46" s="81">
        <v>16796.304198874499</v>
      </c>
      <c r="S46" s="11"/>
      <c r="T46" s="10"/>
    </row>
    <row r="47" spans="1:20" ht="14.25" customHeight="1" x14ac:dyDescent="0.2">
      <c r="A47" s="94">
        <v>2010</v>
      </c>
      <c r="B47" s="94">
        <v>3</v>
      </c>
      <c r="C47" s="16" t="s">
        <v>72</v>
      </c>
      <c r="D47" s="30">
        <v>5268.6654702495098</v>
      </c>
      <c r="E47" s="81">
        <v>4350.9121966555704</v>
      </c>
      <c r="F47" s="81">
        <v>3466.1995152793402</v>
      </c>
      <c r="G47" s="81">
        <v>2704.7295357206599</v>
      </c>
      <c r="H47" s="108">
        <v>62.164654524623899</v>
      </c>
      <c r="I47" s="81">
        <v>2475.3782373776398</v>
      </c>
      <c r="J47" s="81">
        <v>2190.8583837367701</v>
      </c>
      <c r="K47" s="108">
        <v>56.89331628618929</v>
      </c>
      <c r="L47" s="81">
        <v>229.35017703769708</v>
      </c>
      <c r="M47" s="108">
        <v>8.4795974609930092</v>
      </c>
      <c r="N47" s="108">
        <v>31.355533431119305</v>
      </c>
      <c r="O47" s="108">
        <v>15.6252459805917</v>
      </c>
      <c r="P47" s="81">
        <v>6369.1929952807996</v>
      </c>
      <c r="Q47" s="81">
        <v>16962.058908803399</v>
      </c>
      <c r="S47" s="11"/>
      <c r="T47" s="10"/>
    </row>
    <row r="48" spans="1:20" ht="14.25" customHeight="1" x14ac:dyDescent="0.2">
      <c r="A48" s="94">
        <v>2010</v>
      </c>
      <c r="B48" s="94">
        <v>4</v>
      </c>
      <c r="C48" s="16" t="s">
        <v>73</v>
      </c>
      <c r="D48" s="30">
        <v>5276.1168955492503</v>
      </c>
      <c r="E48" s="81">
        <v>4358.8468916411803</v>
      </c>
      <c r="F48" s="81">
        <v>3470.0320614306302</v>
      </c>
      <c r="G48" s="81">
        <v>2717.7564965097799</v>
      </c>
      <c r="H48" s="108">
        <v>62.350354671129502</v>
      </c>
      <c r="I48" s="81">
        <v>2499.8060812798599</v>
      </c>
      <c r="J48" s="81">
        <v>2207.0075813950898</v>
      </c>
      <c r="K48" s="108">
        <v>57.350169515558278</v>
      </c>
      <c r="L48" s="81">
        <v>217.96036928458267</v>
      </c>
      <c r="M48" s="108">
        <v>8.0198637944383009</v>
      </c>
      <c r="N48" s="108">
        <v>31.121475660874847</v>
      </c>
      <c r="O48" s="108">
        <v>15.6645199509002</v>
      </c>
      <c r="P48" s="81">
        <v>6337.5386930860104</v>
      </c>
      <c r="Q48" s="81">
        <v>16978.074879678199</v>
      </c>
      <c r="S48" s="11"/>
      <c r="T48" s="10"/>
    </row>
    <row r="49" spans="1:20" ht="14.25" customHeight="1" x14ac:dyDescent="0.2">
      <c r="A49" s="94">
        <v>2011</v>
      </c>
      <c r="B49" s="94">
        <v>1</v>
      </c>
      <c r="C49" s="16" t="s">
        <v>74</v>
      </c>
      <c r="D49" s="30">
        <v>5283.2847315908502</v>
      </c>
      <c r="E49" s="81">
        <v>4366.50437410221</v>
      </c>
      <c r="F49" s="81">
        <v>3473.2257467282502</v>
      </c>
      <c r="G49" s="81">
        <v>2704.6287142989199</v>
      </c>
      <c r="H49" s="108">
        <v>61.940364249721249</v>
      </c>
      <c r="I49" s="81">
        <v>2490.1851660874499</v>
      </c>
      <c r="J49" s="81">
        <v>2197.4547004953902</v>
      </c>
      <c r="K49" s="108">
        <v>57.029260771081965</v>
      </c>
      <c r="L49" s="81">
        <v>214.4380781946478</v>
      </c>
      <c r="M49" s="108">
        <v>7.9285588096047901</v>
      </c>
      <c r="N49" s="108">
        <v>31.274545310165461</v>
      </c>
      <c r="O49" s="108">
        <v>15.961727056183999</v>
      </c>
      <c r="P49" s="81">
        <v>6489.5448286125802</v>
      </c>
      <c r="Q49" s="81">
        <v>17240.459704202702</v>
      </c>
      <c r="S49" s="11"/>
      <c r="T49" s="10"/>
    </row>
    <row r="50" spans="1:20" ht="14.25" customHeight="1" x14ac:dyDescent="0.2">
      <c r="A50" s="94">
        <v>2011</v>
      </c>
      <c r="B50" s="94">
        <v>2</v>
      </c>
      <c r="C50" s="16" t="s">
        <v>75</v>
      </c>
      <c r="D50" s="30">
        <v>5289.9357399723403</v>
      </c>
      <c r="E50" s="81">
        <v>4373.6475425210301</v>
      </c>
      <c r="F50" s="81">
        <v>3475.5597918394401</v>
      </c>
      <c r="G50" s="81">
        <v>2718.3202341005799</v>
      </c>
      <c r="H50" s="108">
        <v>62.152247241525615</v>
      </c>
      <c r="I50" s="81">
        <v>2507.91864898723</v>
      </c>
      <c r="J50" s="81">
        <v>2212.45530746434</v>
      </c>
      <c r="K50" s="108">
        <v>57.341581016874329</v>
      </c>
      <c r="L50" s="81">
        <v>210.39083559625581</v>
      </c>
      <c r="M50" s="108">
        <v>7.7397369506712499</v>
      </c>
      <c r="N50" s="108">
        <v>31.155947096836151</v>
      </c>
      <c r="O50" s="108">
        <v>15.880695953108599</v>
      </c>
      <c r="P50" s="81">
        <v>6432.1155986879103</v>
      </c>
      <c r="Q50" s="81">
        <v>17259.271036685401</v>
      </c>
      <c r="S50" s="11"/>
      <c r="T50" s="10"/>
    </row>
    <row r="51" spans="1:20" ht="14.25" customHeight="1" x14ac:dyDescent="0.2">
      <c r="A51" s="94">
        <v>2011</v>
      </c>
      <c r="B51" s="94">
        <v>3</v>
      </c>
      <c r="C51" s="16" t="s">
        <v>76</v>
      </c>
      <c r="D51" s="30">
        <v>5296.0028349758504</v>
      </c>
      <c r="E51" s="81">
        <v>4380.2122216389998</v>
      </c>
      <c r="F51" s="81">
        <v>3476.9554899641698</v>
      </c>
      <c r="G51" s="81">
        <v>2713.7052456199099</v>
      </c>
      <c r="H51" s="108">
        <v>61.953738958439963</v>
      </c>
      <c r="I51" s="81">
        <v>2487.8344906675502</v>
      </c>
      <c r="J51" s="81">
        <v>2187.7445783676899</v>
      </c>
      <c r="K51" s="108">
        <v>56.797122257620778</v>
      </c>
      <c r="L51" s="81">
        <v>225.83853902587734</v>
      </c>
      <c r="M51" s="108">
        <v>8.3221469756302699</v>
      </c>
      <c r="N51" s="108">
        <v>31.208165724866692</v>
      </c>
      <c r="O51" s="108">
        <v>15.905981305726799</v>
      </c>
      <c r="P51" s="81">
        <v>6453.1545078748204</v>
      </c>
      <c r="Q51" s="81">
        <v>17161.9276080524</v>
      </c>
      <c r="S51" s="11"/>
      <c r="T51" s="10"/>
    </row>
    <row r="52" spans="1:20" ht="14.25" customHeight="1" x14ac:dyDescent="0.2">
      <c r="A52" s="94">
        <v>2011</v>
      </c>
      <c r="B52" s="94">
        <v>4</v>
      </c>
      <c r="C52" s="16" t="s">
        <v>77</v>
      </c>
      <c r="D52" s="30">
        <v>5301.5185734837796</v>
      </c>
      <c r="E52" s="81">
        <v>4386.2357307722796</v>
      </c>
      <c r="F52" s="81">
        <v>3477.4528663839701</v>
      </c>
      <c r="G52" s="81">
        <v>2722.3309491563</v>
      </c>
      <c r="H52" s="108">
        <v>62.06531331769034</v>
      </c>
      <c r="I52" s="81">
        <v>2488.7199636924602</v>
      </c>
      <c r="J52" s="81">
        <v>2188.8981359121599</v>
      </c>
      <c r="K52" s="108">
        <v>56.739311711691201</v>
      </c>
      <c r="L52" s="81">
        <v>233.61074202731928</v>
      </c>
      <c r="M52" s="108">
        <v>8.5812763543579997</v>
      </c>
      <c r="N52" s="108">
        <v>31.267513142276769</v>
      </c>
      <c r="O52" s="108">
        <v>15.910182203048601</v>
      </c>
      <c r="P52" s="81">
        <v>6467.13380468795</v>
      </c>
      <c r="Q52" s="81">
        <v>17214.341651059302</v>
      </c>
      <c r="S52" s="11"/>
      <c r="T52" s="10"/>
    </row>
    <row r="53" spans="1:20" ht="14.25" customHeight="1" x14ac:dyDescent="0.2">
      <c r="A53" s="94">
        <v>2012</v>
      </c>
      <c r="B53" s="94">
        <v>1</v>
      </c>
      <c r="C53" s="16" t="s">
        <v>78</v>
      </c>
      <c r="D53" s="30">
        <v>5306.5544840287603</v>
      </c>
      <c r="E53" s="81">
        <v>4391.7912370206404</v>
      </c>
      <c r="F53" s="81">
        <v>3477.1967214808001</v>
      </c>
      <c r="G53" s="81">
        <v>2720.29709250615</v>
      </c>
      <c r="H53" s="108">
        <v>61.94049183338641</v>
      </c>
      <c r="I53" s="81">
        <v>2499.8057808758599</v>
      </c>
      <c r="J53" s="81">
        <v>2187.5715930803399</v>
      </c>
      <c r="K53" s="108">
        <v>56.919959213992833</v>
      </c>
      <c r="L53" s="81">
        <v>220.49249386822621</v>
      </c>
      <c r="M53" s="108">
        <v>8.1054563663519303</v>
      </c>
      <c r="N53" s="108">
        <v>31.125254345024153</v>
      </c>
      <c r="O53" s="108">
        <v>16.080488501447899</v>
      </c>
      <c r="P53" s="81">
        <v>6506.6208297974699</v>
      </c>
      <c r="Q53" s="81">
        <v>17318.278870815499</v>
      </c>
      <c r="S53" s="11"/>
      <c r="T53" s="10"/>
    </row>
    <row r="54" spans="1:20" ht="14.25" customHeight="1" x14ac:dyDescent="0.2">
      <c r="A54" s="94">
        <v>2012</v>
      </c>
      <c r="B54" s="94">
        <v>2</v>
      </c>
      <c r="C54" s="16" t="s">
        <v>79</v>
      </c>
      <c r="D54" s="30">
        <v>5311.1659094085899</v>
      </c>
      <c r="E54" s="81">
        <v>4396.9275201761102</v>
      </c>
      <c r="F54" s="81">
        <v>3476.4316569727098</v>
      </c>
      <c r="G54" s="81">
        <v>2723.0867293060001</v>
      </c>
      <c r="H54" s="108">
        <v>61.931581014483768</v>
      </c>
      <c r="I54" s="81">
        <v>2503.0153474778899</v>
      </c>
      <c r="J54" s="81">
        <v>2183.6363898200998</v>
      </c>
      <c r="K54" s="108">
        <v>56.926463672470007</v>
      </c>
      <c r="L54" s="81">
        <v>220.07615151739844</v>
      </c>
      <c r="M54" s="108">
        <v>8.0818634657841599</v>
      </c>
      <c r="N54" s="108">
        <v>31.116286087712691</v>
      </c>
      <c r="O54" s="108">
        <v>16.288515845347401</v>
      </c>
      <c r="P54" s="81">
        <v>6588.8955468449303</v>
      </c>
      <c r="Q54" s="81">
        <v>17560.928448905401</v>
      </c>
      <c r="S54" s="11"/>
      <c r="T54" s="10"/>
    </row>
    <row r="55" spans="1:20" ht="14.25" customHeight="1" x14ac:dyDescent="0.2">
      <c r="A55" s="94">
        <v>2012</v>
      </c>
      <c r="B55" s="94">
        <v>3</v>
      </c>
      <c r="C55" s="16" t="s">
        <v>80</v>
      </c>
      <c r="D55" s="30">
        <v>5315.4786475807996</v>
      </c>
      <c r="E55" s="81">
        <v>4401.7651876605396</v>
      </c>
      <c r="F55" s="81">
        <v>3475.36263736299</v>
      </c>
      <c r="G55" s="81">
        <v>2705.59493520463</v>
      </c>
      <c r="H55" s="108">
        <v>61.466135058481072</v>
      </c>
      <c r="I55" s="81">
        <v>2484.47729840682</v>
      </c>
      <c r="J55" s="81">
        <v>2167.0515087898202</v>
      </c>
      <c r="K55" s="108">
        <v>56.442749499031677</v>
      </c>
      <c r="L55" s="81">
        <v>221.09113933751385</v>
      </c>
      <c r="M55" s="108">
        <v>8.1716274842446897</v>
      </c>
      <c r="N55" s="108">
        <v>31.151740029023536</v>
      </c>
      <c r="O55" s="108">
        <v>16.532396277064699</v>
      </c>
      <c r="P55" s="81">
        <v>6695.1678414389498</v>
      </c>
      <c r="Q55" s="81">
        <v>17735.4353586455</v>
      </c>
      <c r="S55" s="11"/>
      <c r="T55" s="10"/>
    </row>
    <row r="56" spans="1:20" ht="14.25" customHeight="1" x14ac:dyDescent="0.2">
      <c r="A56" s="94">
        <v>2012</v>
      </c>
      <c r="B56" s="94">
        <v>4</v>
      </c>
      <c r="C56" s="16" t="s">
        <v>81</v>
      </c>
      <c r="D56" s="30">
        <v>5319.6428374088</v>
      </c>
      <c r="E56" s="81">
        <v>4406.4453116939903</v>
      </c>
      <c r="F56" s="81">
        <v>3474.1626405851898</v>
      </c>
      <c r="G56" s="81">
        <v>2700.60462318077</v>
      </c>
      <c r="H56" s="108">
        <v>61.287601051437171</v>
      </c>
      <c r="I56" s="81">
        <v>2495.9191039633201</v>
      </c>
      <c r="J56" s="81">
        <v>2171.77316499566</v>
      </c>
      <c r="K56" s="108">
        <v>56.642461835156702</v>
      </c>
      <c r="L56" s="81">
        <v>204.69319793142472</v>
      </c>
      <c r="M56" s="108">
        <v>7.5795322341682603</v>
      </c>
      <c r="N56" s="108">
        <v>31.383052135589153</v>
      </c>
      <c r="O56" s="108">
        <v>16.3793808988462</v>
      </c>
      <c r="P56" s="81">
        <v>6682.4545410631499</v>
      </c>
      <c r="Q56" s="81">
        <v>17771.357321633401</v>
      </c>
      <c r="S56" s="11"/>
      <c r="T56" s="10"/>
    </row>
    <row r="57" spans="1:20" ht="14.25" customHeight="1" x14ac:dyDescent="0.2">
      <c r="A57" s="94">
        <v>2013</v>
      </c>
      <c r="B57" s="94">
        <v>1</v>
      </c>
      <c r="C57" s="16" t="s">
        <v>82</v>
      </c>
      <c r="D57" s="30">
        <v>5323.7898312802299</v>
      </c>
      <c r="E57" s="81">
        <v>4411.0810526199402</v>
      </c>
      <c r="F57" s="81">
        <v>3472.98334819922</v>
      </c>
      <c r="G57" s="81">
        <v>2731.7547035543498</v>
      </c>
      <c r="H57" s="108">
        <v>61.929369942813395</v>
      </c>
      <c r="I57" s="81">
        <v>2537.39976395539</v>
      </c>
      <c r="J57" s="81">
        <v>2216.9082561209302</v>
      </c>
      <c r="K57" s="108">
        <v>57.523308542433462</v>
      </c>
      <c r="L57" s="81">
        <v>194.35900289487483</v>
      </c>
      <c r="M57" s="108">
        <v>7.1148043651939101</v>
      </c>
      <c r="N57" s="108">
        <v>31.291101539067462</v>
      </c>
      <c r="O57" s="108">
        <v>16.0280281137013</v>
      </c>
      <c r="P57" s="81">
        <v>6519.9505172991303</v>
      </c>
      <c r="Q57" s="81">
        <v>17706.045585480198</v>
      </c>
      <c r="S57" s="11"/>
      <c r="T57" s="10"/>
    </row>
    <row r="58" spans="1:20" ht="14.25" customHeight="1" x14ac:dyDescent="0.2">
      <c r="A58" s="94">
        <v>2013</v>
      </c>
      <c r="B58" s="94">
        <v>2</v>
      </c>
      <c r="C58" s="16" t="s">
        <v>83</v>
      </c>
      <c r="D58" s="30">
        <v>5327.9905532086004</v>
      </c>
      <c r="E58" s="81">
        <v>4415.7108576649098</v>
      </c>
      <c r="F58" s="81">
        <v>3471.96714535915</v>
      </c>
      <c r="G58" s="81">
        <v>2748.01767863331</v>
      </c>
      <c r="H58" s="108">
        <v>62.232735956051719</v>
      </c>
      <c r="I58" s="81">
        <v>2544.0360903657902</v>
      </c>
      <c r="J58" s="81">
        <v>2217.7439303226101</v>
      </c>
      <c r="K58" s="108">
        <v>57.613285207517237</v>
      </c>
      <c r="L58" s="81">
        <v>203.97675268755148</v>
      </c>
      <c r="M58" s="108">
        <v>7.4226870617876299</v>
      </c>
      <c r="N58" s="108">
        <v>31.529266213671615</v>
      </c>
      <c r="O58" s="108">
        <v>16.588015398397399</v>
      </c>
      <c r="P58" s="81">
        <v>6799.1033948832501</v>
      </c>
      <c r="Q58" s="81">
        <v>18452.197716961899</v>
      </c>
      <c r="S58" s="11"/>
      <c r="T58" s="10"/>
    </row>
    <row r="59" spans="1:20" ht="14.25" customHeight="1" x14ac:dyDescent="0.2">
      <c r="A59" s="94">
        <v>2013</v>
      </c>
      <c r="B59" s="94">
        <v>3</v>
      </c>
      <c r="C59" s="16" t="s">
        <v>84</v>
      </c>
      <c r="D59" s="30">
        <v>5332.3550288946599</v>
      </c>
      <c r="E59" s="81">
        <v>4420.4235735292395</v>
      </c>
      <c r="F59" s="81">
        <v>3471.2188137370499</v>
      </c>
      <c r="G59" s="81">
        <v>2758.6519024326199</v>
      </c>
      <c r="H59" s="108">
        <v>62.406958440639407</v>
      </c>
      <c r="I59" s="81">
        <v>2552.1738605310902</v>
      </c>
      <c r="J59" s="81">
        <v>2230.06575943491</v>
      </c>
      <c r="K59" s="108">
        <v>57.735957156102344</v>
      </c>
      <c r="L59" s="81">
        <v>206.47517685549008</v>
      </c>
      <c r="M59" s="108">
        <v>7.4846404750601998</v>
      </c>
      <c r="N59" s="108">
        <v>31.627361055235692</v>
      </c>
      <c r="O59" s="108">
        <v>16.587904716505701</v>
      </c>
      <c r="P59" s="81">
        <v>6820.2114710440701</v>
      </c>
      <c r="Q59" s="81">
        <v>18577.934384320699</v>
      </c>
      <c r="S59" s="11"/>
      <c r="T59" s="10"/>
    </row>
    <row r="60" spans="1:20" ht="14.25" customHeight="1" x14ac:dyDescent="0.2">
      <c r="A60" s="94">
        <v>2013</v>
      </c>
      <c r="B60" s="94">
        <v>4</v>
      </c>
      <c r="C60" s="16" t="s">
        <v>85</v>
      </c>
      <c r="D60" s="30">
        <v>5336.9903785070501</v>
      </c>
      <c r="E60" s="81">
        <v>4425.3121483366103</v>
      </c>
      <c r="F60" s="81">
        <v>3470.8156935513998</v>
      </c>
      <c r="G60" s="81">
        <v>2750.5793549997902</v>
      </c>
      <c r="H60" s="108">
        <v>62.155600843517448</v>
      </c>
      <c r="I60" s="81">
        <v>2562.6617806824902</v>
      </c>
      <c r="J60" s="81">
        <v>2242.4123798826499</v>
      </c>
      <c r="K60" s="108">
        <v>57.909175551508731</v>
      </c>
      <c r="L60" s="81">
        <v>187.90533092354505</v>
      </c>
      <c r="M60" s="108">
        <v>6.8314819051479203</v>
      </c>
      <c r="N60" s="108">
        <v>31.551577550303691</v>
      </c>
      <c r="O60" s="108">
        <v>16.757073643120599</v>
      </c>
      <c r="P60" s="81">
        <v>6873.2574113719102</v>
      </c>
      <c r="Q60" s="81">
        <v>18727.822313237</v>
      </c>
      <c r="S60" s="11"/>
      <c r="T60" s="10"/>
    </row>
    <row r="61" spans="1:20" ht="14.25" customHeight="1" x14ac:dyDescent="0.2">
      <c r="A61" s="94">
        <v>2014</v>
      </c>
      <c r="B61" s="94">
        <v>1</v>
      </c>
      <c r="C61" s="16" t="s">
        <v>86</v>
      </c>
      <c r="D61" s="30">
        <v>5341.95717192547</v>
      </c>
      <c r="E61" s="81">
        <v>4430.4265044754002</v>
      </c>
      <c r="F61" s="81">
        <v>3470.8151668833202</v>
      </c>
      <c r="G61" s="81">
        <v>2753.1873323929899</v>
      </c>
      <c r="H61" s="108">
        <v>62.142715370898372</v>
      </c>
      <c r="I61" s="81">
        <v>2578.1673301846199</v>
      </c>
      <c r="J61" s="81">
        <v>2257.6097616586298</v>
      </c>
      <c r="K61" s="108">
        <v>58.192305584581561</v>
      </c>
      <c r="L61" s="81">
        <v>175.01952529815895</v>
      </c>
      <c r="M61" s="108">
        <v>6.3569784459976102</v>
      </c>
      <c r="N61" s="108">
        <v>31.641516691287077</v>
      </c>
      <c r="O61" s="108">
        <v>16.684775664831001</v>
      </c>
      <c r="P61" s="81">
        <v>6863.1108999587204</v>
      </c>
      <c r="Q61" s="81">
        <v>18745.368770171699</v>
      </c>
      <c r="S61" s="11"/>
      <c r="T61" s="10"/>
    </row>
    <row r="62" spans="1:20" ht="14.25" customHeight="1" x14ac:dyDescent="0.2">
      <c r="A62" s="94">
        <v>2014</v>
      </c>
      <c r="B62" s="94">
        <v>2</v>
      </c>
      <c r="C62" s="16" t="s">
        <v>87</v>
      </c>
      <c r="D62" s="30">
        <v>5347.2230752445303</v>
      </c>
      <c r="E62" s="81">
        <v>4435.7246528506403</v>
      </c>
      <c r="F62" s="81">
        <v>3471.2586888783999</v>
      </c>
      <c r="G62" s="81">
        <v>2768.4272009269698</v>
      </c>
      <c r="H62" s="108">
        <v>62.412061559047096</v>
      </c>
      <c r="I62" s="81">
        <v>2589.5115998606302</v>
      </c>
      <c r="J62" s="81">
        <v>2260.3077543588402</v>
      </c>
      <c r="K62" s="108">
        <v>58.378546968565061</v>
      </c>
      <c r="L62" s="81">
        <v>178.91094731760739</v>
      </c>
      <c r="M62" s="108">
        <v>6.4625483833456601</v>
      </c>
      <c r="N62" s="108">
        <v>31.751938590467077</v>
      </c>
      <c r="O62" s="108">
        <v>16.793688164435299</v>
      </c>
      <c r="P62" s="81">
        <v>6932.0180189598796</v>
      </c>
      <c r="Q62" s="81">
        <v>18895.498591506101</v>
      </c>
      <c r="S62" s="11"/>
      <c r="T62" s="10"/>
    </row>
    <row r="63" spans="1:20" ht="14.25" customHeight="1" x14ac:dyDescent="0.2">
      <c r="A63" s="94">
        <v>2014</v>
      </c>
      <c r="B63" s="94">
        <v>3</v>
      </c>
      <c r="C63" s="16" t="s">
        <v>88</v>
      </c>
      <c r="D63" s="30">
        <v>5352.8121828396197</v>
      </c>
      <c r="E63" s="81">
        <v>4441.2259293225998</v>
      </c>
      <c r="F63" s="81">
        <v>3472.1606530134</v>
      </c>
      <c r="G63" s="81">
        <v>2768.0029695225599</v>
      </c>
      <c r="H63" s="108">
        <v>62.325200599392858</v>
      </c>
      <c r="I63" s="81">
        <v>2605.7742215337598</v>
      </c>
      <c r="J63" s="81">
        <v>2274.11850593489</v>
      </c>
      <c r="K63" s="108">
        <v>58.672408542188414</v>
      </c>
      <c r="L63" s="81">
        <v>162.22411829448799</v>
      </c>
      <c r="M63" s="108">
        <v>5.8606916278875696</v>
      </c>
      <c r="N63" s="108">
        <v>31.783518559534155</v>
      </c>
      <c r="O63" s="108">
        <v>16.619456637725801</v>
      </c>
      <c r="P63" s="81">
        <v>6866.9225104289198</v>
      </c>
      <c r="Q63" s="81">
        <v>18827.246328253601</v>
      </c>
      <c r="S63" s="11"/>
      <c r="T63" s="10"/>
    </row>
    <row r="64" spans="1:20" ht="14.25" customHeight="1" x14ac:dyDescent="0.2">
      <c r="A64" s="94">
        <v>2014</v>
      </c>
      <c r="B64" s="94">
        <v>4</v>
      </c>
      <c r="C64" s="16" t="s">
        <v>89</v>
      </c>
      <c r="D64" s="30">
        <v>5358.7523583336697</v>
      </c>
      <c r="E64" s="81">
        <v>4446.9580132230303</v>
      </c>
      <c r="F64" s="81">
        <v>3473.5039558763101</v>
      </c>
      <c r="G64" s="81">
        <v>2773.8936981315301</v>
      </c>
      <c r="H64" s="108">
        <v>62.377330523098188</v>
      </c>
      <c r="I64" s="81">
        <v>2619.0305700693302</v>
      </c>
      <c r="J64" s="81">
        <v>2288.8973633801902</v>
      </c>
      <c r="K64" s="108">
        <v>58.894879652149676</v>
      </c>
      <c r="L64" s="81">
        <v>154.86379172837167</v>
      </c>
      <c r="M64" s="108">
        <v>5.5829029004495201</v>
      </c>
      <c r="N64" s="108">
        <v>31.843557405909305</v>
      </c>
      <c r="O64" s="108">
        <v>16.542110787544601</v>
      </c>
      <c r="P64" s="81">
        <v>6847.8755082151902</v>
      </c>
      <c r="Q64" s="81">
        <v>18877.886310068399</v>
      </c>
      <c r="S64" s="11"/>
      <c r="T64" s="10"/>
    </row>
    <row r="65" spans="1:20" ht="14.25" customHeight="1" x14ac:dyDescent="0.2">
      <c r="A65" s="94">
        <v>2015</v>
      </c>
      <c r="B65" s="94">
        <v>1</v>
      </c>
      <c r="C65" s="16" t="s">
        <v>90</v>
      </c>
      <c r="D65" s="30">
        <v>5365.0193435212004</v>
      </c>
      <c r="E65" s="81">
        <v>4452.9019145904704</v>
      </c>
      <c r="F65" s="81">
        <v>3475.2309775249701</v>
      </c>
      <c r="G65" s="81">
        <v>2792.9018840875801</v>
      </c>
      <c r="H65" s="108">
        <v>62.720938786823488</v>
      </c>
      <c r="I65" s="81">
        <v>2632.1813868510299</v>
      </c>
      <c r="J65" s="81">
        <v>2291.5052857166702</v>
      </c>
      <c r="K65" s="108">
        <v>59.111595928631843</v>
      </c>
      <c r="L65" s="81">
        <v>160.72036247116893</v>
      </c>
      <c r="M65" s="108">
        <v>5.75460109740572</v>
      </c>
      <c r="N65" s="108">
        <v>31.736813852516306</v>
      </c>
      <c r="O65" s="108">
        <v>16.690845120528401</v>
      </c>
      <c r="P65" s="81">
        <v>6886.2851802081204</v>
      </c>
      <c r="Q65" s="81">
        <v>19003.419957718099</v>
      </c>
      <c r="S65" s="11"/>
      <c r="T65" s="10"/>
    </row>
    <row r="66" spans="1:20" ht="14.25" customHeight="1" x14ac:dyDescent="0.2">
      <c r="A66" s="94">
        <v>2015</v>
      </c>
      <c r="B66" s="94">
        <v>2</v>
      </c>
      <c r="C66" s="16" t="s">
        <v>91</v>
      </c>
      <c r="D66" s="30">
        <v>5371.4773566134099</v>
      </c>
      <c r="E66" s="81">
        <v>4458.93465333124</v>
      </c>
      <c r="F66" s="81">
        <v>3477.23014845846</v>
      </c>
      <c r="G66" s="81">
        <v>2776.0392051202598</v>
      </c>
      <c r="H66" s="108">
        <v>62.257902861310143</v>
      </c>
      <c r="I66" s="81">
        <v>2616.3210264161498</v>
      </c>
      <c r="J66" s="81">
        <v>2290.27362678596</v>
      </c>
      <c r="K66" s="108">
        <v>58.675922161395974</v>
      </c>
      <c r="L66" s="81">
        <v>159.71747415992678</v>
      </c>
      <c r="M66" s="108">
        <v>5.75343006198674</v>
      </c>
      <c r="N66" s="108">
        <v>31.602651279283386</v>
      </c>
      <c r="O66" s="108">
        <v>16.668866129885998</v>
      </c>
      <c r="P66" s="81">
        <v>6848.1447258100197</v>
      </c>
      <c r="Q66" s="81">
        <v>18899.684545263899</v>
      </c>
      <c r="S66" s="11"/>
      <c r="T66" s="10"/>
    </row>
    <row r="67" spans="1:20" ht="14.25" customHeight="1" x14ac:dyDescent="0.2">
      <c r="A67" s="94">
        <v>2015</v>
      </c>
      <c r="B67" s="94">
        <v>3</v>
      </c>
      <c r="C67" s="16" t="s">
        <v>92</v>
      </c>
      <c r="D67" s="30">
        <v>5378.0704223862804</v>
      </c>
      <c r="E67" s="81">
        <v>4465.01161020572</v>
      </c>
      <c r="F67" s="81">
        <v>3479.41498940062</v>
      </c>
      <c r="G67" s="81">
        <v>2788.82927480751</v>
      </c>
      <c r="H67" s="108">
        <v>62.459619778659835</v>
      </c>
      <c r="I67" s="81">
        <v>2617.9738866879002</v>
      </c>
      <c r="J67" s="81">
        <v>2293.1867487029899</v>
      </c>
      <c r="K67" s="108">
        <v>58.633081282565357</v>
      </c>
      <c r="L67" s="81">
        <v>170.85116001550051</v>
      </c>
      <c r="M67" s="108">
        <v>6.1262681641669499</v>
      </c>
      <c r="N67" s="108">
        <v>31.486369974995153</v>
      </c>
      <c r="O67" s="108">
        <v>16.786876857980001</v>
      </c>
      <c r="P67" s="81">
        <v>6871.2516011755897</v>
      </c>
      <c r="Q67" s="81">
        <v>18971.187487498901</v>
      </c>
      <c r="S67" s="11"/>
      <c r="T67" s="10"/>
    </row>
    <row r="68" spans="1:20" ht="14.25" customHeight="1" x14ac:dyDescent="0.2">
      <c r="A68" s="94">
        <v>2015</v>
      </c>
      <c r="B68" s="94">
        <v>4</v>
      </c>
      <c r="C68" s="16" t="s">
        <v>93</v>
      </c>
      <c r="D68" s="30">
        <v>5384.7577920496697</v>
      </c>
      <c r="E68" s="81">
        <v>4471.1061994410002</v>
      </c>
      <c r="F68" s="81">
        <v>3481.70411959069</v>
      </c>
      <c r="G68" s="81">
        <v>2802.1778916610801</v>
      </c>
      <c r="H68" s="108">
        <v>62.673033622225802</v>
      </c>
      <c r="I68" s="81">
        <v>2643.63956555396</v>
      </c>
      <c r="J68" s="81">
        <v>2319.8965555411401</v>
      </c>
      <c r="K68" s="108">
        <v>59.127192413467633</v>
      </c>
      <c r="L68" s="81">
        <v>158.5221062491041</v>
      </c>
      <c r="M68" s="108">
        <v>5.6571035950588797</v>
      </c>
      <c r="N68" s="108">
        <v>31.159858751230079</v>
      </c>
      <c r="O68" s="108">
        <v>16.903465057467098</v>
      </c>
      <c r="P68" s="81">
        <v>6847.2245867613801</v>
      </c>
      <c r="Q68" s="81">
        <v>19130.708009518901</v>
      </c>
      <c r="S68" s="11"/>
      <c r="T68" s="10"/>
    </row>
    <row r="69" spans="1:20" ht="14.25" customHeight="1" x14ac:dyDescent="0.2">
      <c r="A69" s="94">
        <v>2016</v>
      </c>
      <c r="B69" s="94">
        <v>1</v>
      </c>
      <c r="C69" s="16" t="s">
        <v>94</v>
      </c>
      <c r="D69" s="30">
        <v>5391.4480125895498</v>
      </c>
      <c r="E69" s="81">
        <v>4477.1490991621204</v>
      </c>
      <c r="F69" s="81">
        <v>3483.9994083739098</v>
      </c>
      <c r="G69" s="81">
        <v>2770.0579312189898</v>
      </c>
      <c r="H69" s="108">
        <v>61.871022605376147</v>
      </c>
      <c r="I69" s="81">
        <v>2607.28413576004</v>
      </c>
      <c r="J69" s="81">
        <v>2282.91232284324</v>
      </c>
      <c r="K69" s="108">
        <v>58.235365363373361</v>
      </c>
      <c r="L69" s="81">
        <v>162.75753146640844</v>
      </c>
      <c r="M69" s="108">
        <v>5.8756002765178801</v>
      </c>
      <c r="N69" s="108">
        <v>31.452431484782924</v>
      </c>
      <c r="O69" s="108">
        <v>17.060628349326201</v>
      </c>
      <c r="P69" s="81">
        <v>6975.7771751788896</v>
      </c>
      <c r="Q69" s="81">
        <v>19136.214017165701</v>
      </c>
      <c r="S69" s="11"/>
      <c r="T69" s="10"/>
    </row>
    <row r="70" spans="1:20" ht="14.25" customHeight="1" x14ac:dyDescent="0.2">
      <c r="A70" s="94">
        <v>2016</v>
      </c>
      <c r="B70" s="94">
        <v>2</v>
      </c>
      <c r="C70" s="16" t="s">
        <v>95</v>
      </c>
      <c r="D70" s="30">
        <v>5397.9320530714103</v>
      </c>
      <c r="E70" s="81">
        <v>4482.9673054996902</v>
      </c>
      <c r="F70" s="81">
        <v>3486.1630838996098</v>
      </c>
      <c r="G70" s="81">
        <v>2782.61858321825</v>
      </c>
      <c r="H70" s="108">
        <v>62.070909591612292</v>
      </c>
      <c r="I70" s="81">
        <v>2639.57140142444</v>
      </c>
      <c r="J70" s="81">
        <v>2306.4844796121001</v>
      </c>
      <c r="K70" s="108">
        <v>58.880005620077178</v>
      </c>
      <c r="L70" s="81">
        <v>143.0269605046231</v>
      </c>
      <c r="M70" s="108">
        <v>5.1400131288997803</v>
      </c>
      <c r="N70" s="108">
        <v>31.29143092488723</v>
      </c>
      <c r="O70" s="108">
        <v>16.9972755451228</v>
      </c>
      <c r="P70" s="81">
        <v>6914.29795720931</v>
      </c>
      <c r="Q70" s="81">
        <v>19325.897247139299</v>
      </c>
      <c r="S70" s="11"/>
      <c r="T70" s="10"/>
    </row>
    <row r="71" spans="1:20" ht="14.25" customHeight="1" x14ac:dyDescent="0.2">
      <c r="A71" s="94">
        <v>2016</v>
      </c>
      <c r="B71" s="94">
        <v>3</v>
      </c>
      <c r="C71" s="16" t="s">
        <v>96</v>
      </c>
      <c r="D71" s="30">
        <v>5404.1334024348598</v>
      </c>
      <c r="E71" s="81">
        <v>4488.5041535927203</v>
      </c>
      <c r="F71" s="81">
        <v>3488.1166902333998</v>
      </c>
      <c r="G71" s="81">
        <v>2755.2089816011498</v>
      </c>
      <c r="H71" s="108">
        <v>61.383679001295036</v>
      </c>
      <c r="I71" s="81">
        <v>2617.29680022812</v>
      </c>
      <c r="J71" s="81">
        <v>2282.37926187224</v>
      </c>
      <c r="K71" s="108">
        <v>58.311114586652771</v>
      </c>
      <c r="L71" s="81">
        <v>137.91171316881429</v>
      </c>
      <c r="M71" s="108">
        <v>5.0054901130827796</v>
      </c>
      <c r="N71" s="108">
        <v>31.388839290819689</v>
      </c>
      <c r="O71" s="108">
        <v>17.207069949990501</v>
      </c>
      <c r="P71" s="81">
        <v>7021.4293932399096</v>
      </c>
      <c r="Q71" s="81">
        <v>19451.671482212299</v>
      </c>
      <c r="S71" s="11"/>
      <c r="T71" s="10"/>
    </row>
    <row r="72" spans="1:20" ht="14.25" customHeight="1" x14ac:dyDescent="0.2">
      <c r="A72" s="94">
        <v>2016</v>
      </c>
      <c r="B72" s="94">
        <v>4</v>
      </c>
      <c r="C72" s="16" t="s">
        <v>97</v>
      </c>
      <c r="D72" s="30">
        <v>5410.0432290887702</v>
      </c>
      <c r="E72" s="81">
        <v>4493.7611355252102</v>
      </c>
      <c r="F72" s="81">
        <v>3489.8194506018699</v>
      </c>
      <c r="G72" s="81">
        <v>2758.9529018971102</v>
      </c>
      <c r="H72" s="108">
        <v>61.395183648866912</v>
      </c>
      <c r="I72" s="81">
        <v>2627.0853631856799</v>
      </c>
      <c r="J72" s="81">
        <v>2274.68908243325</v>
      </c>
      <c r="K72" s="108">
        <v>58.460725524936876</v>
      </c>
      <c r="L72" s="81">
        <v>131.86759715380526</v>
      </c>
      <c r="M72" s="108">
        <v>4.7796248012472597</v>
      </c>
      <c r="N72" s="108">
        <v>31.756472683619386</v>
      </c>
      <c r="O72" s="108">
        <v>17.017515305338701</v>
      </c>
      <c r="P72" s="81">
        <v>7025.41137918185</v>
      </c>
      <c r="Q72" s="81">
        <v>19478.2172534825</v>
      </c>
      <c r="S72" s="11"/>
      <c r="T72" s="10"/>
    </row>
    <row r="73" spans="1:20" ht="14.25" customHeight="1" x14ac:dyDescent="0.2">
      <c r="A73" s="94">
        <v>2017</v>
      </c>
      <c r="B73" s="94">
        <v>1</v>
      </c>
      <c r="C73" s="16" t="s">
        <v>98</v>
      </c>
      <c r="D73" s="30">
        <v>5415.65836741767</v>
      </c>
      <c r="E73" s="81">
        <v>4498.7425318452297</v>
      </c>
      <c r="F73" s="81">
        <v>3491.24873132929</v>
      </c>
      <c r="G73" s="81">
        <v>2753.6015181479102</v>
      </c>
      <c r="H73" s="108">
        <v>61.208248719636714</v>
      </c>
      <c r="I73" s="81">
        <v>2638.3631700881401</v>
      </c>
      <c r="J73" s="81">
        <v>2295.7492621969</v>
      </c>
      <c r="K73" s="108">
        <v>58.64668074271799</v>
      </c>
      <c r="L73" s="81">
        <v>115.25270731294273</v>
      </c>
      <c r="M73" s="108">
        <v>4.1855259939884997</v>
      </c>
      <c r="N73" s="108">
        <v>31.57059977804477</v>
      </c>
      <c r="O73" s="108">
        <v>17.105702649765401</v>
      </c>
      <c r="P73" s="81">
        <v>7020.4847996137996</v>
      </c>
      <c r="Q73" s="81">
        <v>19672.260716625198</v>
      </c>
      <c r="S73" s="11"/>
      <c r="T73" s="10"/>
    </row>
    <row r="74" spans="1:20" ht="14.25" customHeight="1" x14ac:dyDescent="0.2">
      <c r="A74" s="94">
        <v>2017</v>
      </c>
      <c r="B74" s="94">
        <v>2</v>
      </c>
      <c r="C74" s="16" t="s">
        <v>99</v>
      </c>
      <c r="D74" s="30">
        <v>5420.9222195151997</v>
      </c>
      <c r="E74" s="81">
        <v>4503.4028417456002</v>
      </c>
      <c r="F74" s="81">
        <v>3492.3830142339002</v>
      </c>
      <c r="G74" s="81">
        <v>2774.1356086948999</v>
      </c>
      <c r="H74" s="108">
        <v>61.600876185875364</v>
      </c>
      <c r="I74" s="81">
        <v>2668.1383604099001</v>
      </c>
      <c r="J74" s="81">
        <v>2318.4029388713002</v>
      </c>
      <c r="K74" s="108">
        <v>59.247161628020862</v>
      </c>
      <c r="L74" s="81">
        <v>105.97834424382822</v>
      </c>
      <c r="M74" s="108">
        <v>3.8202294044913701</v>
      </c>
      <c r="N74" s="108">
        <v>31.433328698224845</v>
      </c>
      <c r="O74" s="108">
        <v>17.273615028991401</v>
      </c>
      <c r="P74" s="81">
        <v>7058.5738471675004</v>
      </c>
      <c r="Q74" s="81">
        <v>19959.492099151401</v>
      </c>
      <c r="S74" s="11"/>
      <c r="T74" s="10"/>
    </row>
    <row r="75" spans="1:20" ht="14.25" customHeight="1" x14ac:dyDescent="0.2">
      <c r="A75" s="94">
        <v>2017</v>
      </c>
      <c r="B75" s="94">
        <v>3</v>
      </c>
      <c r="C75" s="16" t="s">
        <v>100</v>
      </c>
      <c r="D75" s="30">
        <v>5425.8696038008402</v>
      </c>
      <c r="E75" s="81">
        <v>4507.7827191007</v>
      </c>
      <c r="F75" s="81">
        <v>3493.2362038206502</v>
      </c>
      <c r="G75" s="81">
        <v>2789.8654043789902</v>
      </c>
      <c r="H75" s="108">
        <v>61.889970706830489</v>
      </c>
      <c r="I75" s="81">
        <v>2673.3072569238602</v>
      </c>
      <c r="J75" s="81">
        <v>2321.08264191026</v>
      </c>
      <c r="K75" s="108">
        <v>59.304261618385709</v>
      </c>
      <c r="L75" s="81">
        <v>116.5576220741825</v>
      </c>
      <c r="M75" s="108">
        <v>4.1778940980892099</v>
      </c>
      <c r="N75" s="108">
        <v>31.433328698224845</v>
      </c>
      <c r="O75" s="108">
        <v>17.289046695135902</v>
      </c>
      <c r="P75" s="81">
        <v>7064.8797394131498</v>
      </c>
      <c r="Q75" s="81">
        <v>19982.129760479598</v>
      </c>
      <c r="S75" s="11"/>
      <c r="T75" s="10"/>
    </row>
    <row r="76" spans="1:20" ht="14.25" customHeight="1" x14ac:dyDescent="0.2">
      <c r="A76" s="94">
        <v>2017</v>
      </c>
      <c r="B76" s="94">
        <v>4</v>
      </c>
      <c r="C76" s="16" t="s">
        <v>101</v>
      </c>
      <c r="D76" s="30">
        <v>5430.5741164988904</v>
      </c>
      <c r="E76" s="81">
        <v>4511.9623693674403</v>
      </c>
      <c r="F76" s="81">
        <v>3493.84628445217</v>
      </c>
      <c r="G76" s="81">
        <v>2788.1628227605202</v>
      </c>
      <c r="H76" s="108">
        <v>61.794904179385036</v>
      </c>
      <c r="I76" s="81">
        <v>2668.9168153539699</v>
      </c>
      <c r="J76" s="81">
        <v>2322.4585903309298</v>
      </c>
      <c r="K76" s="108">
        <v>59.152018498065217</v>
      </c>
      <c r="L76" s="81">
        <v>119.25451618704223</v>
      </c>
      <c r="M76" s="108">
        <v>4.2771718786842596</v>
      </c>
      <c r="N76" s="108">
        <v>31.433328698224845</v>
      </c>
      <c r="O76" s="108">
        <v>17.3881458770962</v>
      </c>
      <c r="P76" s="81">
        <v>7105.3749624968304</v>
      </c>
      <c r="Q76" s="81">
        <v>20087.117423743599</v>
      </c>
      <c r="S76" s="11"/>
      <c r="T76" s="10"/>
    </row>
    <row r="77" spans="1:20" ht="14.25" customHeight="1" x14ac:dyDescent="0.2">
      <c r="A77" s="94">
        <v>2018</v>
      </c>
      <c r="B77" s="94">
        <v>1</v>
      </c>
      <c r="C77" s="16" t="s">
        <v>102</v>
      </c>
      <c r="D77" s="30">
        <v>5435.0986577956701</v>
      </c>
      <c r="E77" s="81">
        <v>4516.0177508117204</v>
      </c>
      <c r="F77" s="81">
        <v>3494.26678845284</v>
      </c>
      <c r="G77" s="81">
        <v>2782.8355457012599</v>
      </c>
      <c r="H77" s="108">
        <v>61.621448347962449</v>
      </c>
      <c r="I77" s="81">
        <v>2665.08858333641</v>
      </c>
      <c r="J77" s="81">
        <v>2326.51630831903</v>
      </c>
      <c r="K77" s="108">
        <v>59.014129934661575</v>
      </c>
      <c r="L77" s="81">
        <v>117.74762206287167</v>
      </c>
      <c r="M77" s="108">
        <v>4.2312102217021197</v>
      </c>
      <c r="N77" s="108">
        <v>31.433328698224845</v>
      </c>
      <c r="O77" s="108">
        <v>17.464240753682301</v>
      </c>
      <c r="P77" s="81">
        <v>7136.4698609806201</v>
      </c>
      <c r="Q77" s="81">
        <v>20212.568206244301</v>
      </c>
      <c r="S77" s="11"/>
      <c r="T77" s="10"/>
    </row>
    <row r="78" spans="1:20" ht="14.25" customHeight="1" x14ac:dyDescent="0.2">
      <c r="A78" s="94">
        <v>2018</v>
      </c>
      <c r="B78" s="94">
        <v>2</v>
      </c>
      <c r="C78" s="16" t="s">
        <v>103</v>
      </c>
      <c r="D78" s="30">
        <v>5439.44838671249</v>
      </c>
      <c r="E78" s="81">
        <v>4519.9787780057604</v>
      </c>
      <c r="F78" s="81">
        <v>3494.5606953025699</v>
      </c>
      <c r="G78" s="81">
        <v>2783.6861872015002</v>
      </c>
      <c r="H78" s="108">
        <v>61.586266748572605</v>
      </c>
      <c r="I78" s="81">
        <v>2668.71069255571</v>
      </c>
      <c r="J78" s="81">
        <v>2334.29717041821</v>
      </c>
      <c r="K78" s="108">
        <v>59.042549171727742</v>
      </c>
      <c r="L78" s="81">
        <v>114.97119623607466</v>
      </c>
      <c r="M78" s="108">
        <v>4.1301780626234201</v>
      </c>
      <c r="N78" s="108">
        <v>31.435938461538459</v>
      </c>
      <c r="O78" s="108">
        <v>17.2990814692374</v>
      </c>
      <c r="P78" s="81">
        <v>7069.5671866051698</v>
      </c>
      <c r="Q78" s="81">
        <v>20104.520732589001</v>
      </c>
      <c r="S78" s="11"/>
      <c r="T78" s="10"/>
    </row>
    <row r="79" spans="1:20" ht="14.25" customHeight="1" x14ac:dyDescent="0.2">
      <c r="A79" s="94">
        <v>2018</v>
      </c>
      <c r="B79" s="94">
        <v>3</v>
      </c>
      <c r="C79" s="16" t="s">
        <v>104</v>
      </c>
      <c r="D79" s="30">
        <v>5443.6584756927105</v>
      </c>
      <c r="E79" s="81">
        <v>4523.90116801369</v>
      </c>
      <c r="F79" s="81">
        <v>3494.7731565966901</v>
      </c>
      <c r="G79" s="81">
        <v>2769.4140467856</v>
      </c>
      <c r="H79" s="108">
        <v>61.217386143773055</v>
      </c>
      <c r="I79" s="81">
        <v>2663.7275764077799</v>
      </c>
      <c r="J79" s="81">
        <v>2326.4363791005899</v>
      </c>
      <c r="K79" s="108">
        <v>58.881206230624684</v>
      </c>
      <c r="L79" s="81">
        <v>105.68504162415555</v>
      </c>
      <c r="M79" s="108">
        <v>3.8161517143607302</v>
      </c>
      <c r="N79" s="108">
        <v>31.480546153846152</v>
      </c>
      <c r="O79" s="108">
        <v>17.745163379250901</v>
      </c>
      <c r="P79" s="81">
        <v>7262.1566519846601</v>
      </c>
      <c r="Q79" s="81">
        <v>20534.434323090602</v>
      </c>
      <c r="S79" s="11"/>
      <c r="T79" s="10"/>
    </row>
    <row r="80" spans="1:20" ht="14.25" customHeight="1" x14ac:dyDescent="0.2">
      <c r="A80" s="94">
        <v>2018</v>
      </c>
      <c r="B80" s="94">
        <v>4</v>
      </c>
      <c r="C80" s="16" t="s">
        <v>105</v>
      </c>
      <c r="D80" s="30">
        <v>5447.7506133125698</v>
      </c>
      <c r="E80" s="81">
        <v>4527.8268301195503</v>
      </c>
      <c r="F80" s="81">
        <v>3494.9285569775502</v>
      </c>
      <c r="G80" s="81">
        <v>2774.6374433711098</v>
      </c>
      <c r="H80" s="108">
        <v>61.279672290334695</v>
      </c>
      <c r="I80" s="81">
        <v>2677.5150211836699</v>
      </c>
      <c r="J80" s="81">
        <v>2331.2172587967002</v>
      </c>
      <c r="K80" s="108">
        <v>59.134660437377505</v>
      </c>
      <c r="L80" s="81">
        <v>97.122776194084253</v>
      </c>
      <c r="M80" s="108">
        <v>3.50037719076128</v>
      </c>
      <c r="N80" s="108">
        <v>31.492552965965999</v>
      </c>
      <c r="O80" s="108">
        <v>18.0189964476717</v>
      </c>
      <c r="P80" s="81">
        <v>7377.0346002841097</v>
      </c>
      <c r="Q80" s="81">
        <v>20901.4767380759</v>
      </c>
      <c r="S80" s="11"/>
      <c r="T80" s="10"/>
    </row>
    <row r="81" spans="1:20" ht="14.25" customHeight="1" x14ac:dyDescent="0.2">
      <c r="A81" s="94">
        <v>2019</v>
      </c>
      <c r="B81" s="94">
        <v>1</v>
      </c>
      <c r="C81" s="16" t="s">
        <v>106</v>
      </c>
      <c r="D81" s="30">
        <v>5451.6909033913798</v>
      </c>
      <c r="E81" s="81">
        <v>4531.7446419272601</v>
      </c>
      <c r="F81" s="81">
        <v>3495.0283895214998</v>
      </c>
      <c r="G81" s="81">
        <v>2781.6056114334301</v>
      </c>
      <c r="H81" s="108">
        <v>61.380457885872161</v>
      </c>
      <c r="I81" s="81">
        <v>2690.5926265707099</v>
      </c>
      <c r="J81" s="81">
        <v>2341.5206411427098</v>
      </c>
      <c r="K81" s="108">
        <v>59.372114696790476</v>
      </c>
      <c r="L81" s="81">
        <v>91.012032440235814</v>
      </c>
      <c r="M81" s="108">
        <v>3.2719243902206201</v>
      </c>
      <c r="N81" s="108">
        <v>31.501900862550848</v>
      </c>
      <c r="O81" s="108">
        <v>18.165654627103098</v>
      </c>
      <c r="P81" s="81">
        <v>7439.28446516245</v>
      </c>
      <c r="Q81" s="81">
        <v>21277.0005187836</v>
      </c>
      <c r="S81" s="11"/>
      <c r="T81" s="10"/>
    </row>
    <row r="82" spans="1:20" ht="14.25" customHeight="1" x14ac:dyDescent="0.2">
      <c r="A82" s="94">
        <v>2019</v>
      </c>
      <c r="B82" s="94">
        <v>2</v>
      </c>
      <c r="C82" s="16" t="s">
        <v>107</v>
      </c>
      <c r="D82" s="30">
        <v>5455.3489436153204</v>
      </c>
      <c r="E82" s="81">
        <v>4535.5511927395401</v>
      </c>
      <c r="F82" s="81">
        <v>3495.0497017351199</v>
      </c>
      <c r="G82" s="81">
        <v>2784.0893096604</v>
      </c>
      <c r="H82" s="108">
        <v>61.383703795850423</v>
      </c>
      <c r="I82" s="81">
        <v>2683.0676504251701</v>
      </c>
      <c r="J82" s="81">
        <v>2333.72259541942</v>
      </c>
      <c r="K82" s="108">
        <v>59.156374526655</v>
      </c>
      <c r="L82" s="81">
        <v>101.03026751448002</v>
      </c>
      <c r="M82" s="108">
        <v>3.6288443464769302</v>
      </c>
      <c r="N82" s="108">
        <v>31.509362479735461</v>
      </c>
      <c r="O82" s="108">
        <v>18.340131998131898</v>
      </c>
      <c r="P82" s="81">
        <v>7512.5162717193598</v>
      </c>
      <c r="Q82" s="81">
        <v>21488.903636759602</v>
      </c>
      <c r="S82" s="11"/>
      <c r="T82" s="10"/>
    </row>
    <row r="83" spans="1:20" ht="14.25" customHeight="1" x14ac:dyDescent="0.2">
      <c r="A83" s="94">
        <v>2019</v>
      </c>
      <c r="B83" s="94">
        <v>3</v>
      </c>
      <c r="C83" s="16" t="s">
        <v>108</v>
      </c>
      <c r="D83" s="30">
        <v>5458.71042263667</v>
      </c>
      <c r="E83" s="81">
        <v>4539.2446554398502</v>
      </c>
      <c r="F83" s="81">
        <v>3494.9968372297899</v>
      </c>
      <c r="G83" s="81">
        <v>2749.5089034985499</v>
      </c>
      <c r="H83" s="108">
        <v>60.571947806415913</v>
      </c>
      <c r="I83" s="81">
        <v>2642.0655334669</v>
      </c>
      <c r="J83" s="81">
        <v>2300.1482970082102</v>
      </c>
      <c r="K83" s="108">
        <v>58.20495994417567</v>
      </c>
      <c r="L83" s="81">
        <v>107.44267515746093</v>
      </c>
      <c r="M83" s="108">
        <v>3.90770420931345</v>
      </c>
      <c r="N83" s="108">
        <v>31.515478013047616</v>
      </c>
      <c r="O83" s="108">
        <v>18.653760122499701</v>
      </c>
      <c r="P83" s="81">
        <v>7642.4681710169698</v>
      </c>
      <c r="Q83" s="81">
        <v>21571.076369632101</v>
      </c>
      <c r="S83" s="11"/>
      <c r="T83" s="10"/>
    </row>
    <row r="84" spans="1:20" ht="14.25" customHeight="1" x14ac:dyDescent="0.2">
      <c r="A84" s="94">
        <v>2019</v>
      </c>
      <c r="B84" s="94">
        <v>4</v>
      </c>
      <c r="C84" s="16" t="s">
        <v>109</v>
      </c>
      <c r="D84" s="30">
        <v>5461.8405396715398</v>
      </c>
      <c r="E84" s="81">
        <v>4542.8867209842301</v>
      </c>
      <c r="F84" s="81">
        <v>3494.9012225995398</v>
      </c>
      <c r="G84" s="81">
        <v>2770.32745837738</v>
      </c>
      <c r="H84" s="108">
        <v>60.981653924603698</v>
      </c>
      <c r="I84" s="81">
        <v>2670.9356889526298</v>
      </c>
      <c r="J84" s="81">
        <v>2326.8404506012798</v>
      </c>
      <c r="K84" s="108">
        <v>58.79379903124601</v>
      </c>
      <c r="L84" s="81">
        <v>99.404408570797969</v>
      </c>
      <c r="M84" s="108">
        <v>3.5881826269382802</v>
      </c>
      <c r="N84" s="108">
        <v>31.519935552439769</v>
      </c>
      <c r="O84" s="108">
        <v>18.3506656722606</v>
      </c>
      <c r="P84" s="81">
        <v>7519.3533913423198</v>
      </c>
      <c r="Q84" s="81">
        <v>21517.356984840098</v>
      </c>
      <c r="S84" s="11"/>
      <c r="T84" s="10"/>
    </row>
    <row r="85" spans="1:20" ht="14.25" customHeight="1" x14ac:dyDescent="0.2">
      <c r="A85" s="94">
        <v>2020</v>
      </c>
      <c r="B85" s="94">
        <v>1</v>
      </c>
      <c r="C85" s="16" t="s">
        <v>110</v>
      </c>
      <c r="D85" s="30">
        <v>5464.8503897096798</v>
      </c>
      <c r="E85" s="81">
        <v>4546.5656637743496</v>
      </c>
      <c r="F85" s="81">
        <v>3494.8218960660802</v>
      </c>
      <c r="G85" s="81">
        <v>2775.3434975837299</v>
      </c>
      <c r="H85" s="108">
        <v>61.042635316956307</v>
      </c>
      <c r="I85" s="81">
        <v>2658.49546665653</v>
      </c>
      <c r="J85" s="81">
        <v>2313.5654298351001</v>
      </c>
      <c r="K85" s="108">
        <v>58.472606869809717</v>
      </c>
      <c r="L85" s="81">
        <v>116.89338111428509</v>
      </c>
      <c r="M85" s="108">
        <v>4.2118527388071003</v>
      </c>
      <c r="N85" s="108">
        <v>31.186572439107156</v>
      </c>
      <c r="O85" s="108">
        <v>18.696988556866</v>
      </c>
      <c r="P85" s="81">
        <v>7580.2348442842003</v>
      </c>
      <c r="Q85" s="81">
        <v>21553.251691588099</v>
      </c>
      <c r="S85" s="11"/>
      <c r="T85" s="10"/>
    </row>
    <row r="86" spans="1:20" ht="14.25" customHeight="1" x14ac:dyDescent="0.2">
      <c r="A86" s="94">
        <v>2020</v>
      </c>
      <c r="B86" s="94">
        <v>2</v>
      </c>
      <c r="C86" s="16" t="s">
        <v>111</v>
      </c>
      <c r="D86" s="30">
        <v>5467.8656623441202</v>
      </c>
      <c r="E86" s="81">
        <v>4550.3599210020202</v>
      </c>
      <c r="F86" s="81">
        <v>3494.8464636251301</v>
      </c>
      <c r="G86" s="81">
        <v>2728.13959016223</v>
      </c>
      <c r="H86" s="108">
        <v>59.954369270232924</v>
      </c>
      <c r="I86" s="81">
        <v>2602.0872208064002</v>
      </c>
      <c r="J86" s="81">
        <v>2271.4348353222699</v>
      </c>
      <c r="K86" s="108">
        <v>57.184206655754011</v>
      </c>
      <c r="L86" s="81">
        <v>126.0523693558378</v>
      </c>
      <c r="M86" s="108">
        <v>4.6204516004381597</v>
      </c>
      <c r="N86" s="108">
        <v>30.384615384615383</v>
      </c>
      <c r="O86" s="108">
        <v>18.732077360354001</v>
      </c>
      <c r="P86" s="81">
        <v>7399.1705573398303</v>
      </c>
      <c r="Q86" s="81">
        <v>20688.4395472014</v>
      </c>
      <c r="S86" s="11"/>
      <c r="T86" s="10"/>
    </row>
    <row r="87" spans="1:20" ht="14.25" customHeight="1" x14ac:dyDescent="0.2">
      <c r="A87" s="94">
        <v>2020</v>
      </c>
      <c r="B87" s="94">
        <v>3</v>
      </c>
      <c r="C87" s="16" t="s">
        <v>112</v>
      </c>
      <c r="D87" s="30">
        <v>5471.0235432708096</v>
      </c>
      <c r="E87" s="81">
        <v>4554.3744432212998</v>
      </c>
      <c r="F87" s="81">
        <v>3495.0456823117802</v>
      </c>
      <c r="G87" s="81">
        <v>2687.8955589972802</v>
      </c>
      <c r="H87" s="108">
        <v>59.017886924030272</v>
      </c>
      <c r="I87" s="81">
        <v>2568.09300885119</v>
      </c>
      <c r="J87" s="81">
        <v>2252.9656026235498</v>
      </c>
      <c r="K87" s="108">
        <v>56.387392843237173</v>
      </c>
      <c r="L87" s="81">
        <v>119.80255014608395</v>
      </c>
      <c r="M87" s="108">
        <v>4.4571132886865703</v>
      </c>
      <c r="N87" s="108">
        <v>31.423076923076923</v>
      </c>
      <c r="O87" s="108">
        <v>18.618317130004399</v>
      </c>
      <c r="P87" s="81">
        <v>7605.5825476068303</v>
      </c>
      <c r="Q87" s="81">
        <v>21170.611863329901</v>
      </c>
      <c r="S87" s="11"/>
      <c r="T87" s="10"/>
    </row>
    <row r="88" spans="1:20" ht="14.25" customHeight="1" x14ac:dyDescent="0.2">
      <c r="A88" s="94">
        <v>2020</v>
      </c>
      <c r="B88" s="94">
        <v>4</v>
      </c>
      <c r="C88" s="16" t="s">
        <v>113</v>
      </c>
      <c r="D88" s="30">
        <v>5474.4425615622404</v>
      </c>
      <c r="E88" s="81">
        <v>4558.7027517762499</v>
      </c>
      <c r="F88" s="81">
        <v>3495.4732145248299</v>
      </c>
      <c r="G88" s="81">
        <v>2658.7289780321398</v>
      </c>
      <c r="H88" s="108">
        <v>58.322051750274674</v>
      </c>
      <c r="I88" s="81">
        <v>2539.4182394188701</v>
      </c>
      <c r="J88" s="81">
        <v>2236.9888762411001</v>
      </c>
      <c r="K88" s="108">
        <v>55.7048436296798</v>
      </c>
      <c r="L88" s="81">
        <v>119.31073861326986</v>
      </c>
      <c r="M88" s="108">
        <v>4.4875103705221502</v>
      </c>
      <c r="N88" s="108">
        <v>31.440659340659309</v>
      </c>
      <c r="O88" s="108">
        <v>19.2071995907008</v>
      </c>
      <c r="P88" s="81">
        <v>7850.53124985058</v>
      </c>
      <c r="Q88" s="81">
        <v>21690.7349337423</v>
      </c>
      <c r="S88" s="11"/>
      <c r="T88" s="10"/>
    </row>
    <row r="89" spans="1:20" ht="14.25" customHeight="1" x14ac:dyDescent="0.2">
      <c r="A89" s="94">
        <v>2021</v>
      </c>
      <c r="B89" s="94">
        <v>1</v>
      </c>
      <c r="C89" s="16" t="s">
        <v>114</v>
      </c>
      <c r="D89" s="30">
        <v>5478.1910108581997</v>
      </c>
      <c r="E89" s="81">
        <v>4563.3867935787002</v>
      </c>
      <c r="F89" s="81">
        <v>3496.1636358399801</v>
      </c>
      <c r="G89" s="81">
        <v>2654.2009896597901</v>
      </c>
      <c r="H89" s="108">
        <v>58.16296338050082</v>
      </c>
      <c r="I89" s="81">
        <v>2535.3964198599101</v>
      </c>
      <c r="J89" s="81">
        <v>2238.3062146195598</v>
      </c>
      <c r="K89" s="108">
        <v>55.559533621553939</v>
      </c>
      <c r="L89" s="81">
        <v>118.80456979988105</v>
      </c>
      <c r="M89" s="108">
        <v>4.4760954525568604</v>
      </c>
      <c r="N89" s="108">
        <v>31.458241758241691</v>
      </c>
      <c r="O89" s="108">
        <v>19.280399297684902</v>
      </c>
      <c r="P89" s="81">
        <v>7884.8570099260996</v>
      </c>
      <c r="Q89" s="81">
        <v>21700.3810498483</v>
      </c>
      <c r="S89" s="11"/>
      <c r="T89" s="10"/>
    </row>
    <row r="90" spans="1:20" ht="14.25" customHeight="1" x14ac:dyDescent="0.2">
      <c r="A90" s="94">
        <v>2021</v>
      </c>
      <c r="B90" s="94">
        <v>2</v>
      </c>
      <c r="C90" s="16" t="s">
        <v>115</v>
      </c>
      <c r="D90" s="30">
        <v>5482.2527591828602</v>
      </c>
      <c r="E90" s="81">
        <v>4568.3736580227396</v>
      </c>
      <c r="F90" s="81">
        <v>3497.1281596876902</v>
      </c>
      <c r="G90" s="81">
        <v>2684.5624061055901</v>
      </c>
      <c r="H90" s="108">
        <v>58.764072448213632</v>
      </c>
      <c r="I90" s="81">
        <v>2567.8540581093698</v>
      </c>
      <c r="J90" s="81">
        <v>2266.54417216398</v>
      </c>
      <c r="K90" s="108">
        <v>56.209370124526444</v>
      </c>
      <c r="L90" s="81">
        <v>116.70834799621798</v>
      </c>
      <c r="M90" s="108">
        <v>4.3473881527501197</v>
      </c>
      <c r="N90" s="108">
        <v>31.475824175824155</v>
      </c>
      <c r="O90" s="108">
        <v>19.4744376919638</v>
      </c>
      <c r="P90" s="81">
        <v>7968.6616972988604</v>
      </c>
      <c r="Q90" s="81">
        <v>22147.638102729899</v>
      </c>
      <c r="S90" s="11"/>
      <c r="T90" s="10"/>
    </row>
    <row r="91" spans="1:20" ht="14.25" customHeight="1" x14ac:dyDescent="0.2">
      <c r="A91" s="94">
        <v>2021</v>
      </c>
      <c r="B91" s="94">
        <v>3</v>
      </c>
      <c r="C91" s="16" t="s">
        <v>116</v>
      </c>
      <c r="D91" s="30">
        <v>5486.6287644517997</v>
      </c>
      <c r="E91" s="81">
        <v>4573.6603465666403</v>
      </c>
      <c r="F91" s="81">
        <v>3498.3615331399901</v>
      </c>
      <c r="G91" s="81">
        <v>2716.3064500728201</v>
      </c>
      <c r="H91" s="108">
        <v>59.390209246996214</v>
      </c>
      <c r="I91" s="81">
        <v>2602.5328877740999</v>
      </c>
      <c r="J91" s="81">
        <v>2298.46337477727</v>
      </c>
      <c r="K91" s="108">
        <v>56.902627011377696</v>
      </c>
      <c r="L91" s="81">
        <v>113.77356229871516</v>
      </c>
      <c r="M91" s="108">
        <v>4.1885392679336704</v>
      </c>
      <c r="N91" s="108">
        <v>31.493406593406537</v>
      </c>
      <c r="O91" s="108">
        <v>19.420697468473598</v>
      </c>
      <c r="P91" s="81">
        <v>7951.1109821283599</v>
      </c>
      <c r="Q91" s="81">
        <v>22436.257482639201</v>
      </c>
      <c r="S91" s="11"/>
      <c r="T91" s="10"/>
    </row>
    <row r="92" spans="1:20" ht="14.25" customHeight="1" x14ac:dyDescent="0.2">
      <c r="A92" s="94">
        <v>2021</v>
      </c>
      <c r="B92" s="94">
        <v>4</v>
      </c>
      <c r="C92" s="16" t="s">
        <v>117</v>
      </c>
      <c r="D92" s="30">
        <v>5491.2964569887799</v>
      </c>
      <c r="E92" s="81">
        <v>4579.2439040884601</v>
      </c>
      <c r="F92" s="81">
        <v>3499.8323916720601</v>
      </c>
      <c r="G92" s="81">
        <v>2720.6727232016301</v>
      </c>
      <c r="H92" s="108">
        <v>59.413142872179122</v>
      </c>
      <c r="I92" s="81">
        <v>2616.2432277727698</v>
      </c>
      <c r="J92" s="81">
        <v>2318.5129611696502</v>
      </c>
      <c r="K92" s="108">
        <v>57.132646405598187</v>
      </c>
      <c r="L92" s="81">
        <v>104.42949542885589</v>
      </c>
      <c r="M92" s="108">
        <v>3.8383703610614899</v>
      </c>
      <c r="N92" s="108">
        <v>31.510989010989</v>
      </c>
      <c r="O92" s="108">
        <v>19.567643670612799</v>
      </c>
      <c r="P92" s="81">
        <v>8015.7454607831696</v>
      </c>
      <c r="Q92" s="81">
        <v>22760.488093273401</v>
      </c>
      <c r="S92" s="11"/>
      <c r="T92" s="10"/>
    </row>
    <row r="93" spans="1:20" ht="14.25" customHeight="1" x14ac:dyDescent="0.2">
      <c r="A93" s="94">
        <v>2022</v>
      </c>
      <c r="B93" s="94">
        <v>1</v>
      </c>
      <c r="C93" s="16" t="s">
        <v>118</v>
      </c>
      <c r="D93" s="30">
        <v>5496.1659794730404</v>
      </c>
      <c r="E93" s="81">
        <v>4585.06855200061</v>
      </c>
      <c r="F93" s="81">
        <v>3501.47092542768</v>
      </c>
      <c r="G93" s="81">
        <v>2722.5750869865501</v>
      </c>
      <c r="H93" s="108">
        <v>59.379157718342178</v>
      </c>
      <c r="I93" s="81">
        <v>2632.8096776469702</v>
      </c>
      <c r="J93" s="81">
        <v>2328.4529367733999</v>
      </c>
      <c r="K93" s="108">
        <v>57.421380897308339</v>
      </c>
      <c r="L93" s="81">
        <v>89.765409339580842</v>
      </c>
      <c r="M93" s="108">
        <v>3.2970774532039302</v>
      </c>
      <c r="N93" s="108">
        <v>31.528571428571386</v>
      </c>
      <c r="O93" s="108">
        <v>19.739111335448101</v>
      </c>
      <c r="P93" s="81">
        <v>8090.4977617905897</v>
      </c>
      <c r="Q93" s="81">
        <v>23095.198628120601</v>
      </c>
      <c r="S93" s="11"/>
      <c r="T93" s="10"/>
    </row>
    <row r="94" spans="1:20" ht="14.25" customHeight="1" x14ac:dyDescent="0.2">
      <c r="A94" s="94">
        <v>2022</v>
      </c>
      <c r="B94" s="94">
        <v>2</v>
      </c>
      <c r="C94" s="16" t="s">
        <v>119</v>
      </c>
      <c r="D94" s="30">
        <v>5501.03351001392</v>
      </c>
      <c r="E94" s="81">
        <v>4590.9698526745797</v>
      </c>
      <c r="F94" s="81">
        <v>3503.1541706338899</v>
      </c>
      <c r="G94" s="81">
        <v>2733.6065245904001</v>
      </c>
      <c r="H94" s="108">
        <v>59.543116428827602</v>
      </c>
      <c r="I94" s="81">
        <v>2644.2730759568499</v>
      </c>
      <c r="J94" s="81">
        <v>2341.7255167518001</v>
      </c>
      <c r="K94" s="108">
        <v>57.597265083680846</v>
      </c>
      <c r="L94" s="81">
        <v>89.33344863355552</v>
      </c>
      <c r="M94" s="108">
        <v>3.2679702740664598</v>
      </c>
      <c r="N94" s="108">
        <v>31.54615384615385</v>
      </c>
      <c r="O94" s="108">
        <v>19.888175454074801</v>
      </c>
      <c r="P94" s="81">
        <v>8156.1407537160903</v>
      </c>
      <c r="Q94" s="81">
        <v>23541.524811801399</v>
      </c>
      <c r="S94" s="11"/>
      <c r="T94" s="10"/>
    </row>
    <row r="95" spans="1:20" ht="14.25" customHeight="1" x14ac:dyDescent="0.2">
      <c r="A95" s="94">
        <v>2022</v>
      </c>
      <c r="B95" s="94">
        <v>3</v>
      </c>
      <c r="C95" s="16" t="s">
        <v>120</v>
      </c>
      <c r="D95" s="30">
        <v>5505.7781669260503</v>
      </c>
      <c r="E95" s="81">
        <v>4596.8792629618902</v>
      </c>
      <c r="F95" s="81">
        <v>3504.7906342634801</v>
      </c>
      <c r="G95" s="81">
        <v>2743.8771351301302</v>
      </c>
      <c r="H95" s="108">
        <v>59.689997891355929</v>
      </c>
      <c r="I95" s="81">
        <v>2655.25537950527</v>
      </c>
      <c r="J95" s="81">
        <v>2351.4512673506702</v>
      </c>
      <c r="K95" s="108">
        <v>57.762130080275789</v>
      </c>
      <c r="L95" s="81">
        <v>88.621755624855084</v>
      </c>
      <c r="M95" s="108">
        <v>3.2298004342184998</v>
      </c>
      <c r="N95" s="108">
        <v>31.54615384615385</v>
      </c>
      <c r="O95" s="108">
        <v>20.223206435692202</v>
      </c>
      <c r="P95" s="81">
        <v>8293.5369592773895</v>
      </c>
      <c r="Q95" s="81">
        <v>24037.519854071499</v>
      </c>
      <c r="S95" s="11"/>
      <c r="T95" s="10"/>
    </row>
    <row r="96" spans="1:20" ht="14.25" customHeight="1" x14ac:dyDescent="0.2">
      <c r="A96" s="94">
        <v>2022</v>
      </c>
      <c r="B96" s="94">
        <v>4</v>
      </c>
      <c r="C96" s="16" t="s">
        <v>121</v>
      </c>
      <c r="D96" s="30">
        <v>5510.3133334239101</v>
      </c>
      <c r="E96" s="81">
        <v>4602.7651211872899</v>
      </c>
      <c r="F96" s="81">
        <v>3506.3034615828701</v>
      </c>
      <c r="G96" s="81">
        <v>2747.2127793161198</v>
      </c>
      <c r="H96" s="108">
        <v>59.686138809696033</v>
      </c>
      <c r="I96" s="81">
        <v>2652.3286361913001</v>
      </c>
      <c r="J96" s="81">
        <v>2348.8593907545601</v>
      </c>
      <c r="K96" s="108">
        <v>57.624679216894911</v>
      </c>
      <c r="L96" s="81">
        <v>94.884143124821861</v>
      </c>
      <c r="M96" s="108">
        <v>3.4538330572429099</v>
      </c>
      <c r="N96" s="108">
        <v>31.54615384615385</v>
      </c>
      <c r="O96" s="108">
        <v>20.588357099363598</v>
      </c>
      <c r="P96" s="81">
        <v>8443.2852464490206</v>
      </c>
      <c r="Q96" s="81">
        <v>24444.568198306799</v>
      </c>
      <c r="S96" s="11"/>
      <c r="T96" s="10"/>
    </row>
    <row r="97" spans="1:20" ht="14.25" customHeight="1" x14ac:dyDescent="0.2">
      <c r="A97" s="94">
        <v>2023</v>
      </c>
      <c r="B97" s="94">
        <v>1</v>
      </c>
      <c r="C97" s="16" t="s">
        <v>122</v>
      </c>
      <c r="D97" s="30">
        <v>5514.53921105271</v>
      </c>
      <c r="E97" s="81">
        <v>4608.5735530459096</v>
      </c>
      <c r="F97" s="81">
        <v>3507.6140715158799</v>
      </c>
      <c r="G97" s="81">
        <v>2750.5916317021301</v>
      </c>
      <c r="H97" s="108">
        <v>59.684229839061643</v>
      </c>
      <c r="I97" s="81">
        <v>2648.1392836423802</v>
      </c>
      <c r="J97" s="81">
        <v>2345.1493678179399</v>
      </c>
      <c r="K97" s="108">
        <v>57.461148295922612</v>
      </c>
      <c r="L97" s="81">
        <v>102.45234805974869</v>
      </c>
      <c r="M97" s="108">
        <v>3.7247385936511699</v>
      </c>
      <c r="N97" s="108">
        <v>31.54615384615385</v>
      </c>
      <c r="O97" s="108">
        <v>20.8047072937824</v>
      </c>
      <c r="P97" s="81">
        <v>8532.0104611801708</v>
      </c>
      <c r="Q97" s="81">
        <v>24662.424987327999</v>
      </c>
      <c r="S97" s="11"/>
      <c r="T97" s="10"/>
    </row>
    <row r="98" spans="1:20" ht="14.25" customHeight="1" x14ac:dyDescent="0.2">
      <c r="A98" s="94">
        <v>2023</v>
      </c>
      <c r="B98" s="94">
        <v>2</v>
      </c>
      <c r="C98" s="16" t="s">
        <v>179</v>
      </c>
      <c r="D98" s="30">
        <v>5518.2974680234502</v>
      </c>
      <c r="E98" s="81">
        <v>4614.1696130210303</v>
      </c>
      <c r="F98" s="81">
        <v>3508.6270283704698</v>
      </c>
      <c r="G98" s="81">
        <v>2754.0149290717</v>
      </c>
      <c r="H98" s="108">
        <v>59.686035842721587</v>
      </c>
      <c r="I98" s="81">
        <v>2643.4747493017098</v>
      </c>
      <c r="J98" s="81">
        <v>2341.0185315633098</v>
      </c>
      <c r="K98" s="108">
        <v>57.290367953573131</v>
      </c>
      <c r="L98" s="81">
        <v>110.54017976998206</v>
      </c>
      <c r="M98" s="108">
        <v>4.0137828812439302</v>
      </c>
      <c r="N98" s="108">
        <v>31.54615384615385</v>
      </c>
      <c r="O98" s="108">
        <v>21.027897801334198</v>
      </c>
      <c r="P98" s="81">
        <v>8623.5408883271903</v>
      </c>
      <c r="Q98" s="81">
        <v>24883.093269458401</v>
      </c>
      <c r="S98" s="11"/>
      <c r="T98" s="10"/>
    </row>
    <row r="99" spans="1:20" ht="14.25" customHeight="1" x14ac:dyDescent="0.2">
      <c r="A99" s="94">
        <v>2023</v>
      </c>
      <c r="B99" s="94">
        <v>3</v>
      </c>
      <c r="C99" s="16" t="s">
        <v>180</v>
      </c>
      <c r="D99" s="30">
        <v>5521.5324904365598</v>
      </c>
      <c r="E99" s="81">
        <v>4619.5261100654598</v>
      </c>
      <c r="F99" s="81">
        <v>3509.29432573945</v>
      </c>
      <c r="G99" s="81">
        <v>2755.3241846256601</v>
      </c>
      <c r="H99" s="108">
        <v>59.645169633787752</v>
      </c>
      <c r="I99" s="81">
        <v>2637.6213664163502</v>
      </c>
      <c r="J99" s="81">
        <v>2335.8348702438302</v>
      </c>
      <c r="K99" s="108">
        <v>57.097228234499021</v>
      </c>
      <c r="L99" s="81">
        <v>117.70281820930839</v>
      </c>
      <c r="M99" s="108">
        <v>4.27183192693166</v>
      </c>
      <c r="N99" s="108">
        <v>31.54615384615385</v>
      </c>
      <c r="O99" s="108">
        <v>21.165278451999001</v>
      </c>
      <c r="P99" s="81">
        <v>8679.8806931647996</v>
      </c>
      <c r="Q99" s="81">
        <v>24990.202893446702</v>
      </c>
      <c r="S99" s="11"/>
      <c r="T99" s="10"/>
    </row>
    <row r="100" spans="1:20" ht="14.25" customHeight="1" x14ac:dyDescent="0.2">
      <c r="A100" s="94">
        <v>2023</v>
      </c>
      <c r="B100" s="94">
        <v>4</v>
      </c>
      <c r="C100" s="16" t="s">
        <v>181</v>
      </c>
      <c r="D100" s="30">
        <v>5524.2537997122899</v>
      </c>
      <c r="E100" s="81">
        <v>4624.6676470017701</v>
      </c>
      <c r="F100" s="81">
        <v>3509.60525693195</v>
      </c>
      <c r="G100" s="81">
        <v>2756.6751448351101</v>
      </c>
      <c r="H100" s="108">
        <v>59.608070357710943</v>
      </c>
      <c r="I100" s="81">
        <v>2633.7767978848701</v>
      </c>
      <c r="J100" s="81">
        <v>2332.4301824629401</v>
      </c>
      <c r="K100" s="108">
        <v>56.950617837205677</v>
      </c>
      <c r="L100" s="81">
        <v>122.89834695023106</v>
      </c>
      <c r="M100" s="108">
        <v>4.4582092736060197</v>
      </c>
      <c r="N100" s="108">
        <v>31.54615384615385</v>
      </c>
      <c r="O100" s="108">
        <v>21.2771573897653</v>
      </c>
      <c r="P100" s="81">
        <v>8725.76224554275</v>
      </c>
      <c r="Q100" s="81">
        <v>25085.682256336098</v>
      </c>
      <c r="S100" s="11"/>
      <c r="T100" s="10"/>
    </row>
    <row r="101" spans="1:20" ht="14.25" customHeight="1" x14ac:dyDescent="0.2">
      <c r="A101" s="94">
        <v>2024</v>
      </c>
      <c r="B101" s="94">
        <v>1</v>
      </c>
      <c r="C101" s="16" t="s">
        <v>178</v>
      </c>
      <c r="D101" s="30">
        <v>5526.50370236647</v>
      </c>
      <c r="E101" s="82">
        <v>4629.6170555519302</v>
      </c>
      <c r="F101" s="82">
        <v>3509.5797419996702</v>
      </c>
      <c r="G101" s="82">
        <v>2758.06843373518</v>
      </c>
      <c r="H101" s="109">
        <v>59.574439972905502</v>
      </c>
      <c r="I101" s="82">
        <v>2631.6256573138298</v>
      </c>
      <c r="J101" s="82">
        <v>2330.5251671257802</v>
      </c>
      <c r="K101" s="109">
        <v>56.843268584340713</v>
      </c>
      <c r="L101" s="82">
        <v>126.44277642134698</v>
      </c>
      <c r="M101" s="109">
        <v>4.5844684227109198</v>
      </c>
      <c r="N101" s="109">
        <v>31.54615384615385</v>
      </c>
      <c r="O101" s="109">
        <v>21.409799098874299</v>
      </c>
      <c r="P101" s="82">
        <v>8780.1586104483704</v>
      </c>
      <c r="Q101" s="82">
        <v>25221.449803386899</v>
      </c>
      <c r="S101" s="11"/>
      <c r="T101" s="10"/>
    </row>
    <row r="102" spans="1:20" ht="14.25" customHeight="1" x14ac:dyDescent="0.2">
      <c r="A102" s="94">
        <v>2024</v>
      </c>
      <c r="B102" s="94">
        <v>2</v>
      </c>
      <c r="C102" s="16" t="s">
        <v>192</v>
      </c>
      <c r="D102" s="30">
        <v>5528.3300769178404</v>
      </c>
      <c r="E102" s="82">
        <v>4634.3439809678503</v>
      </c>
      <c r="F102" s="82">
        <v>3509.2652184250101</v>
      </c>
      <c r="G102" s="82">
        <v>2759.5046864808801</v>
      </c>
      <c r="H102" s="109">
        <v>59.54466690028859</v>
      </c>
      <c r="I102" s="82">
        <v>2630.9533842058599</v>
      </c>
      <c r="J102" s="82">
        <v>2329.9298129222102</v>
      </c>
      <c r="K102" s="109">
        <v>56.770783416392057</v>
      </c>
      <c r="L102" s="82">
        <v>128.55130227501871</v>
      </c>
      <c r="M102" s="109">
        <v>4.6584918991007997</v>
      </c>
      <c r="N102" s="109">
        <v>31.54615384615385</v>
      </c>
      <c r="O102" s="109">
        <v>21.545971582039101</v>
      </c>
      <c r="P102" s="82">
        <v>8836.0029457942401</v>
      </c>
      <c r="Q102" s="82">
        <v>25375.381449639699</v>
      </c>
      <c r="S102" s="11"/>
      <c r="T102" s="10"/>
    </row>
    <row r="103" spans="1:20" ht="14.25" customHeight="1" x14ac:dyDescent="0.2">
      <c r="A103" s="94">
        <v>2024</v>
      </c>
      <c r="B103" s="94">
        <v>3</v>
      </c>
      <c r="C103" s="16" t="s">
        <v>193</v>
      </c>
      <c r="D103" s="30">
        <v>5529.8042048614698</v>
      </c>
      <c r="E103" s="82">
        <v>4638.8883779459302</v>
      </c>
      <c r="F103" s="82">
        <v>3508.70002627036</v>
      </c>
      <c r="G103" s="82">
        <v>2761.02493674064</v>
      </c>
      <c r="H103" s="109">
        <v>59.519106988368705</v>
      </c>
      <c r="I103" s="82">
        <v>2631.5903331590398</v>
      </c>
      <c r="J103" s="82">
        <v>2330.4938846249702</v>
      </c>
      <c r="K103" s="109">
        <v>56.728899657729883</v>
      </c>
      <c r="L103" s="82">
        <v>129.43460358159538</v>
      </c>
      <c r="M103" s="109">
        <v>4.6879186732153002</v>
      </c>
      <c r="N103" s="109">
        <v>31.54615384615385</v>
      </c>
      <c r="O103" s="109">
        <v>21.679353009321002</v>
      </c>
      <c r="P103" s="82">
        <v>8890.7026691225401</v>
      </c>
      <c r="Q103" s="82">
        <v>25538.6503960482</v>
      </c>
      <c r="S103" s="11"/>
      <c r="T103" s="10"/>
    </row>
    <row r="104" spans="1:20" ht="14.25" customHeight="1" x14ac:dyDescent="0.2">
      <c r="A104" s="94">
        <v>2024</v>
      </c>
      <c r="B104" s="94">
        <v>4</v>
      </c>
      <c r="C104" s="16" t="s">
        <v>194</v>
      </c>
      <c r="D104" s="30">
        <v>5531.0025069232397</v>
      </c>
      <c r="E104" s="82">
        <v>4643.3132413729099</v>
      </c>
      <c r="F104" s="82">
        <v>3507.9165534138901</v>
      </c>
      <c r="G104" s="82">
        <v>2762.5847363344801</v>
      </c>
      <c r="H104" s="109">
        <v>59.495980407250194</v>
      </c>
      <c r="I104" s="82">
        <v>2633.0128682883501</v>
      </c>
      <c r="J104" s="82">
        <v>2331.7536587538498</v>
      </c>
      <c r="K104" s="109">
        <v>56.705475840562393</v>
      </c>
      <c r="L104" s="82">
        <v>129.57186804612689</v>
      </c>
      <c r="M104" s="109">
        <v>4.6902404962263198</v>
      </c>
      <c r="N104" s="109">
        <v>31.54615384615385</v>
      </c>
      <c r="O104" s="109">
        <v>21.813917012728201</v>
      </c>
      <c r="P104" s="82">
        <v>8945.8873669198292</v>
      </c>
      <c r="Q104" s="82">
        <v>25711.059992185001</v>
      </c>
      <c r="S104" s="11"/>
      <c r="T104" s="10"/>
    </row>
    <row r="105" spans="1:20" ht="14.25" customHeight="1" x14ac:dyDescent="0.2">
      <c r="A105" s="94">
        <v>2025</v>
      </c>
      <c r="B105" s="94">
        <v>1</v>
      </c>
      <c r="C105" s="16" t="s">
        <v>195</v>
      </c>
      <c r="D105" s="30">
        <v>5531.9918017804303</v>
      </c>
      <c r="E105" s="82">
        <v>4647.6591623560598</v>
      </c>
      <c r="F105" s="82">
        <v>3506.9468874710201</v>
      </c>
      <c r="G105" s="82">
        <v>2764.1847583587</v>
      </c>
      <c r="H105" s="109">
        <v>59.474773467627493</v>
      </c>
      <c r="I105" s="82">
        <v>2634.8005938554302</v>
      </c>
      <c r="J105" s="82">
        <v>2333.33683963462</v>
      </c>
      <c r="K105" s="109">
        <v>56.690916907077117</v>
      </c>
      <c r="L105" s="82">
        <v>129.38416450326969</v>
      </c>
      <c r="M105" s="109">
        <v>4.6807350381345199</v>
      </c>
      <c r="N105" s="109">
        <v>31.54615384615385</v>
      </c>
      <c r="O105" s="109">
        <v>21.9479380542512</v>
      </c>
      <c r="P105" s="82">
        <v>9000.8493960484393</v>
      </c>
      <c r="Q105" s="82">
        <v>25886.5886071489</v>
      </c>
      <c r="S105" s="11"/>
      <c r="T105" s="10"/>
    </row>
    <row r="106" spans="1:20" ht="14.25" customHeight="1" x14ac:dyDescent="0.2">
      <c r="A106" s="94">
        <v>2025</v>
      </c>
      <c r="B106" s="94">
        <v>2</v>
      </c>
      <c r="C106" s="16" t="s">
        <v>213</v>
      </c>
      <c r="D106" s="30">
        <v>5532.8173230410903</v>
      </c>
      <c r="E106" s="82">
        <v>4651.9000795888896</v>
      </c>
      <c r="F106" s="82">
        <v>3505.8306505230798</v>
      </c>
      <c r="G106" s="82">
        <v>2765.8256875112402</v>
      </c>
      <c r="H106" s="109">
        <v>59.455827515445456</v>
      </c>
      <c r="I106" s="82">
        <v>2637.0495458241899</v>
      </c>
      <c r="J106" s="82">
        <v>2335.3284751654201</v>
      </c>
      <c r="K106" s="109">
        <v>56.687579283887771</v>
      </c>
      <c r="L106" s="82">
        <v>128.77614168704292</v>
      </c>
      <c r="M106" s="109">
        <v>4.6559746070953203</v>
      </c>
      <c r="N106" s="109">
        <v>31.54615384615385</v>
      </c>
      <c r="O106" s="109">
        <v>22.0404955396465</v>
      </c>
      <c r="P106" s="82">
        <v>9038.8072208090598</v>
      </c>
      <c r="Q106" s="82">
        <v>26017.944780076799</v>
      </c>
      <c r="S106" s="11"/>
      <c r="T106" s="10"/>
    </row>
    <row r="107" spans="1:20" ht="14.25" customHeight="1" x14ac:dyDescent="0.2">
      <c r="A107" s="94">
        <v>2025</v>
      </c>
      <c r="B107" s="94">
        <v>3</v>
      </c>
      <c r="C107" s="16" t="s">
        <v>214</v>
      </c>
      <c r="D107" s="30">
        <v>5533.5263662954403</v>
      </c>
      <c r="E107" s="82">
        <v>4656.0714001414099</v>
      </c>
      <c r="F107" s="82">
        <v>3504.59100577665</v>
      </c>
      <c r="G107" s="82">
        <v>2766.9554491887002</v>
      </c>
      <c r="H107" s="109">
        <v>59.426825995509105</v>
      </c>
      <c r="I107" s="82">
        <v>2639.5523697737899</v>
      </c>
      <c r="J107" s="82">
        <v>2337.5449356210302</v>
      </c>
      <c r="K107" s="109">
        <v>56.69054752239461</v>
      </c>
      <c r="L107" s="82">
        <v>127.40307941490865</v>
      </c>
      <c r="M107" s="109">
        <v>4.60444997234287</v>
      </c>
      <c r="N107" s="109">
        <v>31.54615384615385</v>
      </c>
      <c r="O107" s="109">
        <v>22.133232737487099</v>
      </c>
      <c r="P107" s="82">
        <v>9076.8387456434702</v>
      </c>
      <c r="Q107" s="82">
        <v>26152.214956858199</v>
      </c>
      <c r="S107" s="11"/>
      <c r="T107" s="10"/>
    </row>
    <row r="108" spans="1:20" ht="14.25" customHeight="1" x14ac:dyDescent="0.2">
      <c r="A108" s="94">
        <v>2025</v>
      </c>
      <c r="B108" s="94">
        <v>4</v>
      </c>
      <c r="C108" s="16" t="s">
        <v>215</v>
      </c>
      <c r="D108" s="30">
        <v>5534.1600339033203</v>
      </c>
      <c r="E108" s="82">
        <v>4660.22759028769</v>
      </c>
      <c r="F108" s="82">
        <v>3503.2458199330999</v>
      </c>
      <c r="G108" s="82">
        <v>2768.12853243667</v>
      </c>
      <c r="H108" s="109">
        <v>59.398998843011121</v>
      </c>
      <c r="I108" s="82">
        <v>2642.67995366168</v>
      </c>
      <c r="J108" s="82">
        <v>2340.3146733847502</v>
      </c>
      <c r="K108" s="109">
        <v>56.707100725493518</v>
      </c>
      <c r="L108" s="82">
        <v>125.44857877498434</v>
      </c>
      <c r="M108" s="109">
        <v>4.53189139539547</v>
      </c>
      <c r="N108" s="109">
        <v>31.54615384615385</v>
      </c>
      <c r="O108" s="109">
        <v>22.260444290184399</v>
      </c>
      <c r="P108" s="82">
        <v>9129.0082034046209</v>
      </c>
      <c r="Q108" s="82">
        <v>26333.6914010607</v>
      </c>
      <c r="S108" s="11"/>
      <c r="T108" s="10"/>
    </row>
    <row r="109" spans="1:20" ht="14.25" customHeight="1" x14ac:dyDescent="0.2">
      <c r="A109" s="94">
        <v>2026</v>
      </c>
      <c r="B109" s="94">
        <v>1</v>
      </c>
      <c r="C109" s="16" t="s">
        <v>216</v>
      </c>
      <c r="D109" s="30">
        <v>5534.74614456159</v>
      </c>
      <c r="E109" s="82">
        <v>4664.4004623004103</v>
      </c>
      <c r="F109" s="82">
        <v>3501.8200596360298</v>
      </c>
      <c r="G109" s="82">
        <v>2769.3456783850402</v>
      </c>
      <c r="H109" s="109">
        <v>59.371953604070306</v>
      </c>
      <c r="I109" s="82">
        <v>2645.8726059474602</v>
      </c>
      <c r="J109" s="82">
        <v>2343.1420346704199</v>
      </c>
      <c r="K109" s="109">
        <v>56.724816561795741</v>
      </c>
      <c r="L109" s="82">
        <v>123.47307243757842</v>
      </c>
      <c r="M109" s="109">
        <v>4.4585648299992098</v>
      </c>
      <c r="N109" s="109">
        <v>31.54615384615385</v>
      </c>
      <c r="O109" s="109">
        <v>22.401854218168999</v>
      </c>
      <c r="P109" s="82">
        <v>9187.0004148711196</v>
      </c>
      <c r="Q109" s="82">
        <v>26532.992851855601</v>
      </c>
      <c r="S109" s="11"/>
      <c r="T109" s="10"/>
    </row>
    <row r="110" spans="1:20" ht="14.25" customHeight="1" x14ac:dyDescent="0.2">
      <c r="A110" s="94">
        <v>2026</v>
      </c>
      <c r="B110" s="94">
        <v>2</v>
      </c>
      <c r="C110" s="16" t="s">
        <v>231</v>
      </c>
      <c r="D110" s="30">
        <v>5535.2928966280997</v>
      </c>
      <c r="E110" s="82">
        <v>4668.5576125493699</v>
      </c>
      <c r="F110" s="82">
        <v>3500.3592433297199</v>
      </c>
      <c r="G110" s="82">
        <v>2770.6076412183702</v>
      </c>
      <c r="H110" s="109">
        <v>59.346116534383263</v>
      </c>
      <c r="I110" s="82">
        <v>2648.8717345987202</v>
      </c>
      <c r="J110" s="82">
        <v>2345.79801455183</v>
      </c>
      <c r="K110" s="109">
        <v>56.738546558328636</v>
      </c>
      <c r="L110" s="82">
        <v>121.73590661964266</v>
      </c>
      <c r="M110" s="109">
        <v>4.3938342192007198</v>
      </c>
      <c r="N110" s="109">
        <v>31.54615384615385</v>
      </c>
      <c r="O110" s="109">
        <v>22.5561981724505</v>
      </c>
      <c r="P110" s="82">
        <v>9250.2968705219791</v>
      </c>
      <c r="Q110" s="82">
        <v>26746.082144556902</v>
      </c>
      <c r="S110" s="11"/>
      <c r="T110" s="10"/>
    </row>
    <row r="111" spans="1:20" ht="14.25" customHeight="1" x14ac:dyDescent="0.2">
      <c r="A111" s="94">
        <v>2026</v>
      </c>
      <c r="B111" s="94">
        <v>3</v>
      </c>
      <c r="C111" s="16" t="s">
        <v>232</v>
      </c>
      <c r="D111" s="30">
        <v>5535.8123570150701</v>
      </c>
      <c r="E111" s="82">
        <v>4672.71671278135</v>
      </c>
      <c r="F111" s="82">
        <v>3498.8782988620501</v>
      </c>
      <c r="G111" s="82">
        <v>2772.2474155853902</v>
      </c>
      <c r="H111" s="109">
        <v>59.328386161361365</v>
      </c>
      <c r="I111" s="82">
        <v>2651.8677562791599</v>
      </c>
      <c r="J111" s="82">
        <v>2348.4512429500701</v>
      </c>
      <c r="K111" s="109">
        <v>56.752161949502899</v>
      </c>
      <c r="L111" s="82">
        <v>120.37965930622721</v>
      </c>
      <c r="M111" s="109">
        <v>4.3423129778915399</v>
      </c>
      <c r="N111" s="109">
        <v>31.54615384615385</v>
      </c>
      <c r="O111" s="109">
        <v>22.7339248110912</v>
      </c>
      <c r="P111" s="82">
        <v>9323.18256502851</v>
      </c>
      <c r="Q111" s="82">
        <v>26987.311728492699</v>
      </c>
      <c r="S111" s="11"/>
      <c r="T111" s="10"/>
    </row>
    <row r="112" spans="1:20" ht="14.25" customHeight="1" x14ac:dyDescent="0.2">
      <c r="A112" s="208">
        <v>2026</v>
      </c>
      <c r="B112" s="208">
        <v>4</v>
      </c>
      <c r="C112" s="59" t="s">
        <v>233</v>
      </c>
      <c r="D112" s="30">
        <v>5536.3149936684404</v>
      </c>
      <c r="E112" s="30">
        <v>4676.9039386176701</v>
      </c>
      <c r="F112" s="30">
        <v>3497.3761716476602</v>
      </c>
      <c r="G112" s="30">
        <v>2773.9263827650602</v>
      </c>
      <c r="H112" s="110">
        <v>59.31116865284465</v>
      </c>
      <c r="I112" s="30">
        <v>2654.6460474015398</v>
      </c>
      <c r="J112" s="30">
        <v>2350.9116526836101</v>
      </c>
      <c r="K112" s="110">
        <v>56.760756308930318</v>
      </c>
      <c r="L112" s="30">
        <v>119.28033536351987</v>
      </c>
      <c r="M112" s="110">
        <v>4.30005410758669</v>
      </c>
      <c r="N112" s="110">
        <v>31.54615384615385</v>
      </c>
      <c r="O112" s="110">
        <v>22.896748062569699</v>
      </c>
      <c r="P112" s="30">
        <v>9389.9563804598693</v>
      </c>
      <c r="Q112" s="30">
        <v>27209.074664177599</v>
      </c>
      <c r="S112" s="11"/>
      <c r="T112" s="10"/>
    </row>
    <row r="113" spans="1:20" ht="14.25" customHeight="1" x14ac:dyDescent="0.2">
      <c r="A113" s="208">
        <v>2027</v>
      </c>
      <c r="B113" s="208">
        <v>1</v>
      </c>
      <c r="C113" s="59" t="s">
        <v>234</v>
      </c>
      <c r="D113" s="30">
        <v>5536.8044809640096</v>
      </c>
      <c r="E113" s="30">
        <v>4681.1123785518002</v>
      </c>
      <c r="F113" s="30">
        <v>3495.8506341125099</v>
      </c>
      <c r="G113" s="30">
        <v>2775.6453704669302</v>
      </c>
      <c r="H113" s="110">
        <v>59.29456817111565</v>
      </c>
      <c r="I113" s="30">
        <v>2657.67813378952</v>
      </c>
      <c r="J113" s="30">
        <v>2353.5968194042098</v>
      </c>
      <c r="K113" s="110">
        <v>56.774499710082324</v>
      </c>
      <c r="L113" s="30">
        <v>117.96723667740922</v>
      </c>
      <c r="M113" s="110">
        <v>4.2500831674171797</v>
      </c>
      <c r="N113" s="110">
        <v>31.54615384615385</v>
      </c>
      <c r="O113" s="110">
        <v>23.066154268408798</v>
      </c>
      <c r="P113" s="30">
        <v>9459.4298654744707</v>
      </c>
      <c r="Q113" s="30">
        <v>27441.694111408498</v>
      </c>
      <c r="S113" s="11"/>
      <c r="T113" s="10"/>
    </row>
    <row r="114" spans="1:20" ht="14.25" customHeight="1" x14ac:dyDescent="0.2">
      <c r="A114" s="208">
        <v>2027</v>
      </c>
      <c r="B114" s="208">
        <v>2</v>
      </c>
      <c r="C114" s="59" t="s">
        <v>330</v>
      </c>
      <c r="D114" s="30">
        <v>5537.2726733408699</v>
      </c>
      <c r="E114" s="30">
        <v>4685.2601616910597</v>
      </c>
      <c r="F114" s="30">
        <v>3494.3133069661399</v>
      </c>
      <c r="G114" s="30">
        <v>2777.4052205102898</v>
      </c>
      <c r="H114" s="110">
        <v>59.279637088665659</v>
      </c>
      <c r="I114" s="30">
        <v>2660.62611589167</v>
      </c>
      <c r="J114" s="30">
        <v>2356.20750472802</v>
      </c>
      <c r="K114" s="110">
        <v>56.787158537027004</v>
      </c>
      <c r="L114" s="30">
        <v>116.77910461861744</v>
      </c>
      <c r="M114" s="110">
        <v>4.2046116913815599</v>
      </c>
      <c r="N114" s="110">
        <v>31.54615384615385</v>
      </c>
      <c r="O114" s="110">
        <v>23.236550666156401</v>
      </c>
      <c r="P114" s="30">
        <v>9529.3094281907397</v>
      </c>
      <c r="Q114" s="30">
        <v>27675.077969409402</v>
      </c>
      <c r="S114" s="11"/>
      <c r="T114" s="10"/>
    </row>
    <row r="115" spans="1:20" ht="14.25" customHeight="1" x14ac:dyDescent="0.2">
      <c r="A115" s="208">
        <v>2027</v>
      </c>
      <c r="B115" s="208">
        <v>3</v>
      </c>
      <c r="C115" s="59" t="s">
        <v>331</v>
      </c>
      <c r="D115" s="30">
        <v>5537.7197604285102</v>
      </c>
      <c r="E115" s="30">
        <v>4689.33434335723</v>
      </c>
      <c r="F115" s="30">
        <v>3492.75901457693</v>
      </c>
      <c r="G115" s="30">
        <v>2778.9465244471698</v>
      </c>
      <c r="H115" s="110">
        <v>59.261002116083752</v>
      </c>
      <c r="I115" s="30">
        <v>2663.5275114965102</v>
      </c>
      <c r="J115" s="30">
        <v>2358.77693380243</v>
      </c>
      <c r="K115" s="110">
        <v>56.799693015482745</v>
      </c>
      <c r="L115" s="30">
        <v>115.41901295065588</v>
      </c>
      <c r="M115" s="110">
        <v>4.15333695467986</v>
      </c>
      <c r="N115" s="110">
        <v>31.54615384615385</v>
      </c>
      <c r="O115" s="110">
        <v>23.4426718337366</v>
      </c>
      <c r="P115" s="30">
        <v>9613.8397190154101</v>
      </c>
      <c r="Q115" s="30">
        <v>27951.018553156599</v>
      </c>
      <c r="S115" s="11"/>
      <c r="T115" s="10"/>
    </row>
    <row r="116" spans="1:20" ht="14.25" customHeight="1" x14ac:dyDescent="0.2">
      <c r="A116" s="94">
        <v>2027</v>
      </c>
      <c r="B116" s="94">
        <v>4</v>
      </c>
      <c r="C116" s="16" t="s">
        <v>332</v>
      </c>
      <c r="D116" s="30">
        <v>5538.1495851229702</v>
      </c>
      <c r="E116" s="82">
        <v>4693.3494272552098</v>
      </c>
      <c r="F116" s="82">
        <v>3491.1811582436098</v>
      </c>
      <c r="G116" s="82">
        <v>2780.5281542498301</v>
      </c>
      <c r="H116" s="109">
        <v>59.244004678252857</v>
      </c>
      <c r="I116" s="82">
        <v>2666.32843320743</v>
      </c>
      <c r="J116" s="82">
        <v>2361.2573848195798</v>
      </c>
      <c r="K116" s="109">
        <v>56.810780329364199</v>
      </c>
      <c r="L116" s="82">
        <v>114.19972104239422</v>
      </c>
      <c r="M116" s="109">
        <v>4.1071233487727303</v>
      </c>
      <c r="N116" s="109">
        <v>31.54615384615385</v>
      </c>
      <c r="O116" s="109">
        <v>23.6277867156494</v>
      </c>
      <c r="P116" s="82">
        <v>9689.7553320878396</v>
      </c>
      <c r="Q116" s="82">
        <v>28201.358492582702</v>
      </c>
      <c r="S116" s="11"/>
      <c r="T116" s="10"/>
    </row>
    <row r="117" spans="1:20" ht="14.25" customHeight="1" thickBot="1" x14ac:dyDescent="0.25">
      <c r="A117" s="95">
        <v>2028</v>
      </c>
      <c r="B117" s="95">
        <v>1</v>
      </c>
      <c r="C117" s="50" t="s">
        <v>333</v>
      </c>
      <c r="D117" s="114">
        <v>5538.5651727160302</v>
      </c>
      <c r="E117" s="115">
        <v>4697.30662365629</v>
      </c>
      <c r="F117" s="115">
        <v>3489.5872591191201</v>
      </c>
      <c r="G117" s="115">
        <v>2782.1509726813301</v>
      </c>
      <c r="H117" s="116">
        <v>59.228643041312878</v>
      </c>
      <c r="I117" s="115">
        <v>2669.0565356418301</v>
      </c>
      <c r="J117" s="115">
        <v>2363.6733482618702</v>
      </c>
      <c r="K117" s="116">
        <v>56.820998701683422</v>
      </c>
      <c r="L117" s="115">
        <v>113.09443703949609</v>
      </c>
      <c r="M117" s="116">
        <v>4.0650000000000004</v>
      </c>
      <c r="N117" s="116">
        <v>31.54615384615385</v>
      </c>
      <c r="O117" s="116">
        <v>23.824416474171102</v>
      </c>
      <c r="P117" s="115">
        <v>9770.3931960575701</v>
      </c>
      <c r="Q117" s="115">
        <v>28465.1442444682</v>
      </c>
      <c r="S117" s="11"/>
      <c r="T117" s="10"/>
    </row>
    <row r="118" spans="1:20" ht="14.25" customHeight="1" x14ac:dyDescent="0.2">
      <c r="A118" s="94">
        <v>2000</v>
      </c>
      <c r="B118" s="21" t="s">
        <v>329</v>
      </c>
      <c r="C118" s="16">
        <v>2000</v>
      </c>
      <c r="D118" s="30">
        <v>5065.2588514903546</v>
      </c>
      <c r="E118" s="30">
        <v>4081.7315349220225</v>
      </c>
      <c r="F118" s="30">
        <v>3279.1734919200753</v>
      </c>
      <c r="G118" s="30">
        <v>2505.5890427807876</v>
      </c>
      <c r="H118" s="110">
        <v>61.385267080861254</v>
      </c>
      <c r="I118" s="30">
        <v>2334.3856573833527</v>
      </c>
      <c r="J118" s="30">
        <v>2097.5225338574628</v>
      </c>
      <c r="K118" s="110">
        <v>57.190640988092817</v>
      </c>
      <c r="L118" s="30">
        <v>171.2039533253384</v>
      </c>
      <c r="M118" s="110">
        <v>6.8350009111718251</v>
      </c>
      <c r="N118" s="110">
        <v>32.406986538461524</v>
      </c>
      <c r="O118" s="110">
        <v>10.709250350342474</v>
      </c>
      <c r="P118" s="30">
        <v>18047.372490732901</v>
      </c>
      <c r="Q118" s="30">
        <v>43980.999999999804</v>
      </c>
    </row>
    <row r="119" spans="1:20" ht="14.25" customHeight="1" x14ac:dyDescent="0.2">
      <c r="A119" s="94">
        <v>2001</v>
      </c>
      <c r="B119" s="21" t="s">
        <v>329</v>
      </c>
      <c r="C119" s="16">
        <v>2001</v>
      </c>
      <c r="D119" s="30">
        <v>5063.3385749545178</v>
      </c>
      <c r="E119" s="30">
        <v>4094.1118702726449</v>
      </c>
      <c r="F119" s="30">
        <v>3286.5345477235624</v>
      </c>
      <c r="G119" s="30">
        <v>2511.6385575561699</v>
      </c>
      <c r="H119" s="110">
        <v>61.347531743906188</v>
      </c>
      <c r="I119" s="30">
        <v>2351.8312037495698</v>
      </c>
      <c r="J119" s="30">
        <v>2114.0432882578025</v>
      </c>
      <c r="K119" s="110">
        <v>57.444359942056757</v>
      </c>
      <c r="L119" s="30">
        <v>159.80173586135649</v>
      </c>
      <c r="M119" s="110">
        <v>6.3617890467856855</v>
      </c>
      <c r="N119" s="110">
        <v>32.465299999999999</v>
      </c>
      <c r="O119" s="110">
        <v>11.28963061140535</v>
      </c>
      <c r="P119" s="30">
        <v>19058.63840303243</v>
      </c>
      <c r="Q119" s="30">
        <v>46794.999999999804</v>
      </c>
    </row>
    <row r="120" spans="1:20" ht="14.25" customHeight="1" x14ac:dyDescent="0.2">
      <c r="A120" s="94">
        <v>2002</v>
      </c>
      <c r="B120" s="21" t="s">
        <v>329</v>
      </c>
      <c r="C120" s="16">
        <v>2002</v>
      </c>
      <c r="D120" s="30">
        <v>5064.9105711660432</v>
      </c>
      <c r="E120" s="30">
        <v>4107.6809361828027</v>
      </c>
      <c r="F120" s="30">
        <v>3294.7652090466099</v>
      </c>
      <c r="G120" s="30">
        <v>2524.7512026350105</v>
      </c>
      <c r="H120" s="110">
        <v>61.463874326763801</v>
      </c>
      <c r="I120" s="30">
        <v>2363.5358332634978</v>
      </c>
      <c r="J120" s="30">
        <v>2126.2044590065075</v>
      </c>
      <c r="K120" s="110">
        <v>57.539044821630334</v>
      </c>
      <c r="L120" s="30">
        <v>161.21343572603729</v>
      </c>
      <c r="M120" s="110">
        <v>6.3863755419345223</v>
      </c>
      <c r="N120" s="110">
        <v>32.132144230769214</v>
      </c>
      <c r="O120" s="110">
        <v>11.771500292504451</v>
      </c>
      <c r="P120" s="30">
        <v>19668.266767942969</v>
      </c>
      <c r="Q120" s="30">
        <v>48777.999999999898</v>
      </c>
    </row>
    <row r="121" spans="1:20" ht="14.25" customHeight="1" x14ac:dyDescent="0.2">
      <c r="A121" s="94">
        <v>2003</v>
      </c>
      <c r="B121" s="21" t="s">
        <v>329</v>
      </c>
      <c r="C121" s="16">
        <v>2003</v>
      </c>
      <c r="D121" s="30">
        <v>5071.5262618524403</v>
      </c>
      <c r="E121" s="30">
        <v>4124.8046432834253</v>
      </c>
      <c r="F121" s="30">
        <v>3306.0240892318302</v>
      </c>
      <c r="G121" s="30">
        <v>2552.3741146694524</v>
      </c>
      <c r="H121" s="110">
        <v>61.878734169640786</v>
      </c>
      <c r="I121" s="30">
        <v>2406.1553397733123</v>
      </c>
      <c r="J121" s="30">
        <v>2147.8119099865548</v>
      </c>
      <c r="K121" s="110">
        <v>58.333875318581008</v>
      </c>
      <c r="L121" s="30">
        <v>146.21954404567023</v>
      </c>
      <c r="M121" s="110">
        <v>5.7286449347408004</v>
      </c>
      <c r="N121" s="110">
        <v>31.956301923076929</v>
      </c>
      <c r="O121" s="110">
        <v>12.205504633085678</v>
      </c>
      <c r="P121" s="30">
        <v>20280.969739539509</v>
      </c>
      <c r="Q121" s="30">
        <v>51117.999999999796</v>
      </c>
    </row>
    <row r="122" spans="1:20" ht="14.25" customHeight="1" x14ac:dyDescent="0.2">
      <c r="A122" s="94">
        <v>2004</v>
      </c>
      <c r="B122" s="21" t="s">
        <v>329</v>
      </c>
      <c r="C122" s="16">
        <v>2004</v>
      </c>
      <c r="D122" s="30">
        <v>5086.1322017876373</v>
      </c>
      <c r="E122" s="30">
        <v>4147.9438209856999</v>
      </c>
      <c r="F122" s="30">
        <v>3322.8510390251577</v>
      </c>
      <c r="G122" s="30">
        <v>2589.6624096853375</v>
      </c>
      <c r="H122" s="110">
        <v>62.43216677007743</v>
      </c>
      <c r="I122" s="30">
        <v>2442.3861261863399</v>
      </c>
      <c r="J122" s="30">
        <v>2176.6381490934054</v>
      </c>
      <c r="K122" s="110">
        <v>58.881478030935938</v>
      </c>
      <c r="L122" s="30">
        <v>147.27204137522179</v>
      </c>
      <c r="M122" s="110">
        <v>5.6871489423674255</v>
      </c>
      <c r="N122" s="110">
        <v>31.890990960441115</v>
      </c>
      <c r="O122" s="110">
        <v>12.69015513388465</v>
      </c>
      <c r="P122" s="30">
        <v>21044.603825736609</v>
      </c>
      <c r="Q122" s="30">
        <v>54133.999999999796</v>
      </c>
    </row>
    <row r="123" spans="1:20" ht="14.25" customHeight="1" x14ac:dyDescent="0.2">
      <c r="A123" s="94">
        <v>2005</v>
      </c>
      <c r="B123" s="21" t="s">
        <v>329</v>
      </c>
      <c r="C123" s="16">
        <v>2005</v>
      </c>
      <c r="D123" s="30">
        <v>5108.4392195724877</v>
      </c>
      <c r="E123" s="30">
        <v>4176.7529900197924</v>
      </c>
      <c r="F123" s="30">
        <v>3345.1903628200025</v>
      </c>
      <c r="G123" s="30">
        <v>2602.315554175565</v>
      </c>
      <c r="H123" s="110">
        <v>62.304974612859553</v>
      </c>
      <c r="I123" s="30">
        <v>2461.5514803554925</v>
      </c>
      <c r="J123" s="30">
        <v>2198.9660150386349</v>
      </c>
      <c r="K123" s="110">
        <v>58.934606731919473</v>
      </c>
      <c r="L123" s="30">
        <v>140.76239289105666</v>
      </c>
      <c r="M123" s="110">
        <v>5.4091972418085579</v>
      </c>
      <c r="N123" s="110">
        <v>31.940016457816959</v>
      </c>
      <c r="O123" s="110">
        <v>13.085957709823024</v>
      </c>
      <c r="P123" s="30">
        <v>21734.058473668862</v>
      </c>
      <c r="Q123" s="30">
        <v>57073.999999999898</v>
      </c>
    </row>
    <row r="124" spans="1:20" ht="14.25" customHeight="1" x14ac:dyDescent="0.2">
      <c r="A124" s="94">
        <v>2006</v>
      </c>
      <c r="B124" s="21" t="s">
        <v>329</v>
      </c>
      <c r="C124" s="16">
        <v>2006</v>
      </c>
      <c r="D124" s="30">
        <v>5136.2774436602322</v>
      </c>
      <c r="E124" s="30">
        <v>4209.3959752121973</v>
      </c>
      <c r="F124" s="30">
        <v>3370.9485847145402</v>
      </c>
      <c r="G124" s="30">
        <v>2621.3422589508245</v>
      </c>
      <c r="H124" s="110">
        <v>62.273063249241709</v>
      </c>
      <c r="I124" s="30">
        <v>2484.4162800349523</v>
      </c>
      <c r="J124" s="30">
        <v>2208.7550016672676</v>
      </c>
      <c r="K124" s="110">
        <v>59.019999304839601</v>
      </c>
      <c r="L124" s="30">
        <v>136.92388882974797</v>
      </c>
      <c r="M124" s="110">
        <v>5.2244415538864644</v>
      </c>
      <c r="N124" s="110">
        <v>31.976068989843675</v>
      </c>
      <c r="O124" s="110">
        <v>13.693777739608301</v>
      </c>
      <c r="P124" s="30">
        <v>22769.877939639973</v>
      </c>
      <c r="Q124" s="30">
        <v>60431.999999999796</v>
      </c>
    </row>
    <row r="125" spans="1:20" ht="14.25" customHeight="1" x14ac:dyDescent="0.2">
      <c r="A125" s="94">
        <v>2007</v>
      </c>
      <c r="B125" s="21" t="s">
        <v>329</v>
      </c>
      <c r="C125" s="16">
        <v>2007</v>
      </c>
      <c r="D125" s="30">
        <v>5168.39457008313</v>
      </c>
      <c r="E125" s="30">
        <v>4244.6911585430844</v>
      </c>
      <c r="F125" s="30">
        <v>3397.7745016276299</v>
      </c>
      <c r="G125" s="30">
        <v>2675.4495521749477</v>
      </c>
      <c r="H125" s="110">
        <v>63.030919489935442</v>
      </c>
      <c r="I125" s="30">
        <v>2545.8206477928397</v>
      </c>
      <c r="J125" s="30">
        <v>2260.6508862179999</v>
      </c>
      <c r="K125" s="110">
        <v>59.976873752391683</v>
      </c>
      <c r="L125" s="30">
        <v>129.62924259185334</v>
      </c>
      <c r="M125" s="110">
        <v>4.8451087496416827</v>
      </c>
      <c r="N125" s="110">
        <v>32.25477575331913</v>
      </c>
      <c r="O125" s="110">
        <v>14.338912176876626</v>
      </c>
      <c r="P125" s="30">
        <v>24051.008266848599</v>
      </c>
      <c r="Q125" s="30">
        <v>65411.999999999796</v>
      </c>
    </row>
    <row r="126" spans="1:20" ht="14.25" customHeight="1" x14ac:dyDescent="0.2">
      <c r="A126" s="94">
        <v>2008</v>
      </c>
      <c r="B126" s="21" t="s">
        <v>329</v>
      </c>
      <c r="C126" s="16">
        <v>2008</v>
      </c>
      <c r="D126" s="30">
        <v>5201.3831671694852</v>
      </c>
      <c r="E126" s="30">
        <v>4279.7777541808673</v>
      </c>
      <c r="F126" s="30">
        <v>3422.3784003564924</v>
      </c>
      <c r="G126" s="30">
        <v>2672.8896703170949</v>
      </c>
      <c r="H126" s="110">
        <v>62.454252753563779</v>
      </c>
      <c r="I126" s="30">
        <v>2547.4710646317176</v>
      </c>
      <c r="J126" s="30">
        <v>2259.6447218755229</v>
      </c>
      <c r="K126" s="110">
        <v>59.524106316483</v>
      </c>
      <c r="L126" s="30">
        <v>125.41599319287788</v>
      </c>
      <c r="M126" s="110">
        <v>4.6918010029626727</v>
      </c>
      <c r="N126" s="110">
        <v>32.133491026741041</v>
      </c>
      <c r="O126" s="110">
        <v>14.886094650232476</v>
      </c>
      <c r="P126" s="30">
        <v>24873.251901966221</v>
      </c>
      <c r="Q126" s="30">
        <v>67001.999999999796</v>
      </c>
    </row>
    <row r="127" spans="1:20" ht="14.25" customHeight="1" x14ac:dyDescent="0.2">
      <c r="A127" s="94">
        <v>2009</v>
      </c>
      <c r="B127" s="21" t="s">
        <v>329</v>
      </c>
      <c r="C127" s="16">
        <v>2009</v>
      </c>
      <c r="D127" s="30">
        <v>5233.4358945506629</v>
      </c>
      <c r="E127" s="30">
        <v>4313.5845423615847</v>
      </c>
      <c r="F127" s="30">
        <v>3444.3079228131073</v>
      </c>
      <c r="G127" s="30">
        <v>2697.1469004461051</v>
      </c>
      <c r="H127" s="110">
        <v>62.526974415945503</v>
      </c>
      <c r="I127" s="30">
        <v>2510.9705329181597</v>
      </c>
      <c r="J127" s="30">
        <v>2229.27593398509</v>
      </c>
      <c r="K127" s="110">
        <v>58.211579857328005</v>
      </c>
      <c r="L127" s="30">
        <v>186.17330874186496</v>
      </c>
      <c r="M127" s="110">
        <v>6.902242356524158</v>
      </c>
      <c r="N127" s="110">
        <v>31.992959407626579</v>
      </c>
      <c r="O127" s="110">
        <v>14.855664926820124</v>
      </c>
      <c r="P127" s="30">
        <v>24711.246296011843</v>
      </c>
      <c r="Q127" s="30">
        <v>66119.999999999694</v>
      </c>
    </row>
    <row r="128" spans="1:20" ht="14.25" customHeight="1" x14ac:dyDescent="0.2">
      <c r="A128" s="94">
        <v>2010</v>
      </c>
      <c r="B128" s="21" t="s">
        <v>329</v>
      </c>
      <c r="C128" s="16">
        <v>2010</v>
      </c>
      <c r="D128" s="30">
        <v>5264.7575914739773</v>
      </c>
      <c r="E128" s="30">
        <v>4346.7668468980328</v>
      </c>
      <c r="F128" s="30">
        <v>3463.811825959895</v>
      </c>
      <c r="G128" s="30">
        <v>2691.4250927090252</v>
      </c>
      <c r="H128" s="110">
        <v>61.917101344513959</v>
      </c>
      <c r="I128" s="30">
        <v>2468.4010656351625</v>
      </c>
      <c r="J128" s="30">
        <v>2182.7727242002948</v>
      </c>
      <c r="K128" s="110">
        <v>56.786310183828604</v>
      </c>
      <c r="L128" s="30">
        <v>223.021004818802</v>
      </c>
      <c r="M128" s="110">
        <v>8.2865385280986317</v>
      </c>
      <c r="N128" s="110">
        <v>31.42647456381933</v>
      </c>
      <c r="O128" s="110">
        <v>15.547736018888575</v>
      </c>
      <c r="P128" s="30">
        <v>25406.719601491772</v>
      </c>
      <c r="Q128" s="30">
        <v>67507.999999999898</v>
      </c>
    </row>
    <row r="129" spans="1:17" ht="14.25" customHeight="1" x14ac:dyDescent="0.2">
      <c r="A129" s="94">
        <v>2011</v>
      </c>
      <c r="B129" s="21" t="s">
        <v>329</v>
      </c>
      <c r="C129" s="16">
        <v>2011</v>
      </c>
      <c r="D129" s="30">
        <v>5292.6854700057047</v>
      </c>
      <c r="E129" s="30">
        <v>4376.6499672586297</v>
      </c>
      <c r="F129" s="30">
        <v>3475.7984737289576</v>
      </c>
      <c r="G129" s="30">
        <v>2714.7462857939277</v>
      </c>
      <c r="H129" s="110">
        <v>62.027915941844292</v>
      </c>
      <c r="I129" s="30">
        <v>2493.6645673586727</v>
      </c>
      <c r="J129" s="30">
        <v>2196.6381805598949</v>
      </c>
      <c r="K129" s="110">
        <v>56.97681893931707</v>
      </c>
      <c r="L129" s="30">
        <v>221.06954871102505</v>
      </c>
      <c r="M129" s="110">
        <v>8.1429297725660774</v>
      </c>
      <c r="N129" s="110">
        <v>31.226542818536267</v>
      </c>
      <c r="O129" s="110">
        <v>15.914646629517</v>
      </c>
      <c r="P129" s="30">
        <v>25841.948739863259</v>
      </c>
      <c r="Q129" s="30">
        <v>68875.999999999796</v>
      </c>
    </row>
    <row r="130" spans="1:17" ht="14.25" customHeight="1" x14ac:dyDescent="0.2">
      <c r="A130" s="94">
        <v>2012</v>
      </c>
      <c r="B130" s="21" t="s">
        <v>329</v>
      </c>
      <c r="C130" s="16">
        <v>2012</v>
      </c>
      <c r="D130" s="30">
        <v>5313.2104696067372</v>
      </c>
      <c r="E130" s="30">
        <v>4399.2323141378201</v>
      </c>
      <c r="F130" s="30">
        <v>3475.7884141004224</v>
      </c>
      <c r="G130" s="30">
        <v>2712.3958450493874</v>
      </c>
      <c r="H130" s="110">
        <v>61.656452239447113</v>
      </c>
      <c r="I130" s="30">
        <v>2495.8043826809726</v>
      </c>
      <c r="J130" s="30">
        <v>2177.5081641714801</v>
      </c>
      <c r="K130" s="110">
        <v>56.732908555162801</v>
      </c>
      <c r="L130" s="30">
        <v>216.58824566364081</v>
      </c>
      <c r="M130" s="110">
        <v>7.98461988763726</v>
      </c>
      <c r="N130" s="110">
        <v>31.194083149337384</v>
      </c>
      <c r="O130" s="110">
        <v>16.320195380676552</v>
      </c>
      <c r="P130" s="30">
        <v>26473.138759144502</v>
      </c>
      <c r="Q130" s="30">
        <v>70385.999999999796</v>
      </c>
    </row>
    <row r="131" spans="1:17" ht="14.25" customHeight="1" x14ac:dyDescent="0.2">
      <c r="A131" s="94">
        <v>2013</v>
      </c>
      <c r="B131" s="21" t="s">
        <v>329</v>
      </c>
      <c r="C131" s="16">
        <v>2013</v>
      </c>
      <c r="D131" s="30">
        <v>5330.2814479726349</v>
      </c>
      <c r="E131" s="30">
        <v>4418.1319080376743</v>
      </c>
      <c r="F131" s="30">
        <v>3471.746250211705</v>
      </c>
      <c r="G131" s="30">
        <v>2747.2509099050176</v>
      </c>
      <c r="H131" s="110">
        <v>62.181166295755496</v>
      </c>
      <c r="I131" s="30">
        <v>2549.06787388369</v>
      </c>
      <c r="J131" s="30">
        <v>2226.782581440275</v>
      </c>
      <c r="K131" s="110">
        <v>57.695431614390444</v>
      </c>
      <c r="L131" s="30">
        <v>198.17906584036535</v>
      </c>
      <c r="M131" s="110">
        <v>7.213403451797415</v>
      </c>
      <c r="N131" s="110">
        <v>31.499826589569615</v>
      </c>
      <c r="O131" s="110">
        <v>16.490255467931249</v>
      </c>
      <c r="P131" s="30">
        <v>27012.522794598361</v>
      </c>
      <c r="Q131" s="30">
        <v>73463.999999999796</v>
      </c>
    </row>
    <row r="132" spans="1:17" ht="14.25" customHeight="1" x14ac:dyDescent="0.2">
      <c r="A132" s="94">
        <v>2014</v>
      </c>
      <c r="B132" s="21" t="s">
        <v>329</v>
      </c>
      <c r="C132" s="16">
        <v>2014</v>
      </c>
      <c r="D132" s="30">
        <v>5350.1861970858226</v>
      </c>
      <c r="E132" s="30">
        <v>4438.5837749679176</v>
      </c>
      <c r="F132" s="30">
        <v>3471.9346161628573</v>
      </c>
      <c r="G132" s="30">
        <v>2765.8778002435129</v>
      </c>
      <c r="H132" s="110">
        <v>62.314327013109121</v>
      </c>
      <c r="I132" s="30">
        <v>2598.1209304120848</v>
      </c>
      <c r="J132" s="30">
        <v>2270.2333463331374</v>
      </c>
      <c r="K132" s="110">
        <v>58.534535186871182</v>
      </c>
      <c r="L132" s="30">
        <v>167.7545956596565</v>
      </c>
      <c r="M132" s="110">
        <v>6.0657803394200904</v>
      </c>
      <c r="N132" s="110">
        <v>31.755132811799406</v>
      </c>
      <c r="O132" s="110">
        <v>16.660007813634177</v>
      </c>
      <c r="P132" s="30">
        <v>27509.926937562712</v>
      </c>
      <c r="Q132" s="30">
        <v>75345.999999999796</v>
      </c>
    </row>
    <row r="133" spans="1:17" ht="14.25" customHeight="1" x14ac:dyDescent="0.2">
      <c r="A133" s="94">
        <v>2015</v>
      </c>
      <c r="B133" s="21" t="s">
        <v>329</v>
      </c>
      <c r="C133" s="16">
        <v>2015</v>
      </c>
      <c r="D133" s="30">
        <v>5374.8312286426399</v>
      </c>
      <c r="E133" s="30">
        <v>4461.9885943921072</v>
      </c>
      <c r="F133" s="30">
        <v>3478.3950587436848</v>
      </c>
      <c r="G133" s="30">
        <v>2789.9870639191072</v>
      </c>
      <c r="H133" s="110">
        <v>62.527873762254814</v>
      </c>
      <c r="I133" s="30">
        <v>2627.5289663772601</v>
      </c>
      <c r="J133" s="30">
        <v>2298.71555418669</v>
      </c>
      <c r="K133" s="110">
        <v>58.886947946515207</v>
      </c>
      <c r="L133" s="30">
        <v>162.45277572392507</v>
      </c>
      <c r="M133" s="110">
        <v>5.8228507296545722</v>
      </c>
      <c r="N133" s="110">
        <v>31.496423464506229</v>
      </c>
      <c r="O133" s="110">
        <v>16.762513291465375</v>
      </c>
      <c r="P133" s="30">
        <v>27452.906093955113</v>
      </c>
      <c r="Q133" s="30">
        <v>76004.999999999796</v>
      </c>
    </row>
    <row r="134" spans="1:17" ht="14.25" customHeight="1" x14ac:dyDescent="0.2">
      <c r="A134" s="94">
        <v>2016</v>
      </c>
      <c r="B134" s="21" t="s">
        <v>329</v>
      </c>
      <c r="C134" s="16">
        <v>2016</v>
      </c>
      <c r="D134" s="30">
        <v>5400.8891742961478</v>
      </c>
      <c r="E134" s="30">
        <v>4485.5954234449346</v>
      </c>
      <c r="F134" s="30">
        <v>3487.024658277197</v>
      </c>
      <c r="G134" s="30">
        <v>2766.7095994838751</v>
      </c>
      <c r="H134" s="110">
        <v>61.680198711787597</v>
      </c>
      <c r="I134" s="30">
        <v>2622.8094251495695</v>
      </c>
      <c r="J134" s="30">
        <v>2286.6162866902073</v>
      </c>
      <c r="K134" s="110">
        <v>58.471802773760047</v>
      </c>
      <c r="L134" s="30">
        <v>143.89095057341279</v>
      </c>
      <c r="M134" s="110">
        <v>5.2001820799369245</v>
      </c>
      <c r="N134" s="110">
        <v>31.472293596027306</v>
      </c>
      <c r="O134" s="110">
        <v>17.07062228744455</v>
      </c>
      <c r="P134" s="30">
        <v>27936.915904809957</v>
      </c>
      <c r="Q134" s="30">
        <v>77391.999999999796</v>
      </c>
    </row>
    <row r="135" spans="1:17" ht="14.25" customHeight="1" x14ac:dyDescent="0.2">
      <c r="A135" s="94">
        <v>2017</v>
      </c>
      <c r="B135" s="21" t="s">
        <v>329</v>
      </c>
      <c r="C135" s="16">
        <v>2017</v>
      </c>
      <c r="D135" s="30">
        <v>5423.2560768081494</v>
      </c>
      <c r="E135" s="30">
        <v>4505.4726155147418</v>
      </c>
      <c r="F135" s="30">
        <v>3492.6785584590025</v>
      </c>
      <c r="G135" s="30">
        <v>2776.4413384955801</v>
      </c>
      <c r="H135" s="110">
        <v>61.623499947931904</v>
      </c>
      <c r="I135" s="30">
        <v>2662.1814006939676</v>
      </c>
      <c r="J135" s="30">
        <v>2314.4233583273472</v>
      </c>
      <c r="K135" s="110">
        <v>59.087530621797441</v>
      </c>
      <c r="L135" s="30">
        <v>114.26079745449891</v>
      </c>
      <c r="M135" s="110">
        <v>4.1152053438133347</v>
      </c>
      <c r="N135" s="110">
        <v>31.467646468179826</v>
      </c>
      <c r="O135" s="110">
        <v>17.264127562747227</v>
      </c>
      <c r="P135" s="30">
        <v>28249.313348691281</v>
      </c>
      <c r="Q135" s="30">
        <v>79700.999999999796</v>
      </c>
    </row>
    <row r="136" spans="1:17" ht="14.25" customHeight="1" x14ac:dyDescent="0.2">
      <c r="A136" s="94">
        <v>2018</v>
      </c>
      <c r="B136" s="21" t="s">
        <v>329</v>
      </c>
      <c r="C136" s="16">
        <v>2018</v>
      </c>
      <c r="D136" s="30">
        <v>5441.4890333783605</v>
      </c>
      <c r="E136" s="30">
        <v>4521.9311317376805</v>
      </c>
      <c r="F136" s="30">
        <v>3494.6322993324129</v>
      </c>
      <c r="G136" s="30">
        <v>2777.6433057648674</v>
      </c>
      <c r="H136" s="110">
        <v>61.426193382660699</v>
      </c>
      <c r="I136" s="30">
        <v>2668.7604683708923</v>
      </c>
      <c r="J136" s="30">
        <v>2329.6167791586327</v>
      </c>
      <c r="K136" s="110">
        <v>59.018136443597875</v>
      </c>
      <c r="L136" s="30">
        <v>108.88165902929654</v>
      </c>
      <c r="M136" s="110">
        <v>3.919479297361887</v>
      </c>
      <c r="N136" s="110">
        <v>31.460591569893865</v>
      </c>
      <c r="O136" s="110">
        <v>17.631870512460573</v>
      </c>
      <c r="P136" s="30">
        <v>28845.22829985456</v>
      </c>
      <c r="Q136" s="30">
        <v>81752.999999999796</v>
      </c>
    </row>
    <row r="137" spans="1:17" ht="14.25" customHeight="1" x14ac:dyDescent="0.2">
      <c r="A137" s="94">
        <v>2019</v>
      </c>
      <c r="B137" s="21" t="s">
        <v>329</v>
      </c>
      <c r="C137" s="16">
        <v>2019</v>
      </c>
      <c r="D137" s="30">
        <v>5456.897702328728</v>
      </c>
      <c r="E137" s="30">
        <v>4537.3568027727197</v>
      </c>
      <c r="F137" s="30">
        <v>3494.9940377714875</v>
      </c>
      <c r="G137" s="30">
        <v>2771.3828207424399</v>
      </c>
      <c r="H137" s="110">
        <v>61.079440853185552</v>
      </c>
      <c r="I137" s="30">
        <v>2671.6653748538524</v>
      </c>
      <c r="J137" s="30">
        <v>2325.557996042905</v>
      </c>
      <c r="K137" s="110">
        <v>58.881812049716785</v>
      </c>
      <c r="L137" s="30">
        <v>99.722345920743678</v>
      </c>
      <c r="M137" s="110">
        <v>3.5991638932373204</v>
      </c>
      <c r="N137" s="110">
        <v>31.511669226943425</v>
      </c>
      <c r="O137" s="110">
        <v>18.377553104998825</v>
      </c>
      <c r="P137" s="30">
        <v>30113.622299241102</v>
      </c>
      <c r="Q137" s="30">
        <v>85854.337510015408</v>
      </c>
    </row>
    <row r="138" spans="1:17" ht="14.25" customHeight="1" x14ac:dyDescent="0.2">
      <c r="A138" s="94">
        <v>2020</v>
      </c>
      <c r="B138" s="21" t="s">
        <v>329</v>
      </c>
      <c r="C138" s="16">
        <v>2020</v>
      </c>
      <c r="D138" s="30">
        <v>5469.5455392217118</v>
      </c>
      <c r="E138" s="30">
        <v>4552.5006949434801</v>
      </c>
      <c r="F138" s="30">
        <v>3495.0468141319552</v>
      </c>
      <c r="G138" s="30">
        <v>2712.5269061938452</v>
      </c>
      <c r="H138" s="110">
        <v>59.584235815373546</v>
      </c>
      <c r="I138" s="30">
        <v>2592.0234839332475</v>
      </c>
      <c r="J138" s="30">
        <v>2268.7386860055049</v>
      </c>
      <c r="K138" s="110">
        <v>56.937262499620175</v>
      </c>
      <c r="L138" s="30">
        <v>120.51475980736917</v>
      </c>
      <c r="M138" s="110">
        <v>4.4442319996134945</v>
      </c>
      <c r="N138" s="110">
        <v>31.108731021864692</v>
      </c>
      <c r="O138" s="110">
        <v>18.813645659481299</v>
      </c>
      <c r="P138" s="30">
        <v>30435.519199081442</v>
      </c>
      <c r="Q138" s="30">
        <v>85103.038035861711</v>
      </c>
    </row>
    <row r="139" spans="1:17" ht="14.25" customHeight="1" x14ac:dyDescent="0.2">
      <c r="A139" s="94">
        <v>2021</v>
      </c>
      <c r="B139" s="21" t="s">
        <v>329</v>
      </c>
      <c r="C139" s="16">
        <v>2021</v>
      </c>
      <c r="D139" s="30">
        <v>5484.5922478704097</v>
      </c>
      <c r="E139" s="30">
        <v>4571.1661755641353</v>
      </c>
      <c r="F139" s="30">
        <v>3497.8714300849301</v>
      </c>
      <c r="G139" s="30">
        <v>2693.9356422599576</v>
      </c>
      <c r="H139" s="110">
        <v>58.932596986972449</v>
      </c>
      <c r="I139" s="30">
        <v>2580.5066483790374</v>
      </c>
      <c r="J139" s="30">
        <v>2280.4566806826151</v>
      </c>
      <c r="K139" s="110">
        <v>56.451044290764067</v>
      </c>
      <c r="L139" s="30">
        <v>113.42899388091752</v>
      </c>
      <c r="M139" s="110">
        <v>4.2125983085755347</v>
      </c>
      <c r="N139" s="110">
        <v>31.484615384615346</v>
      </c>
      <c r="O139" s="110">
        <v>19.435794532183774</v>
      </c>
      <c r="P139" s="30">
        <v>31820.37515013649</v>
      </c>
      <c r="Q139" s="30">
        <v>89044.764728490787</v>
      </c>
    </row>
    <row r="140" spans="1:17" ht="14.25" customHeight="1" x14ac:dyDescent="0.2">
      <c r="A140" s="94">
        <v>2022</v>
      </c>
      <c r="B140" s="21" t="s">
        <v>329</v>
      </c>
      <c r="C140" s="16">
        <v>2022</v>
      </c>
      <c r="D140" s="30">
        <v>5503.3227474592304</v>
      </c>
      <c r="E140" s="30">
        <v>4593.9206972060929</v>
      </c>
      <c r="F140" s="30">
        <v>3503.9297979769799</v>
      </c>
      <c r="G140" s="30">
        <v>2736.8178815058</v>
      </c>
      <c r="H140" s="110">
        <v>59.574602712055437</v>
      </c>
      <c r="I140" s="30">
        <v>2646.1666923250973</v>
      </c>
      <c r="J140" s="30">
        <v>2342.6222779076074</v>
      </c>
      <c r="K140" s="110">
        <v>57.601363819539976</v>
      </c>
      <c r="L140" s="30">
        <v>90.651189180703341</v>
      </c>
      <c r="M140" s="110">
        <v>3.31217030468295</v>
      </c>
      <c r="N140" s="110">
        <v>31.541758241758238</v>
      </c>
      <c r="O140" s="110">
        <v>20.109712581144677</v>
      </c>
      <c r="P140" s="30">
        <v>32983.460721233088</v>
      </c>
      <c r="Q140" s="30">
        <v>95118.811492300301</v>
      </c>
    </row>
    <row r="141" spans="1:17" x14ac:dyDescent="0.2">
      <c r="A141" s="94">
        <v>2023</v>
      </c>
      <c r="B141" s="21" t="s">
        <v>329</v>
      </c>
      <c r="C141" s="16">
        <v>2023</v>
      </c>
      <c r="D141" s="30">
        <v>5519.6557423062523</v>
      </c>
      <c r="E141" s="30">
        <v>4616.7342307835424</v>
      </c>
      <c r="F141" s="30">
        <v>3508.7851706394376</v>
      </c>
      <c r="G141" s="30">
        <v>2754.1514725586499</v>
      </c>
      <c r="H141" s="110">
        <v>59.655876418320481</v>
      </c>
      <c r="I141" s="30">
        <v>2640.7530493113272</v>
      </c>
      <c r="J141" s="30">
        <v>2338.608238022005</v>
      </c>
      <c r="K141" s="110">
        <v>57.199840580300112</v>
      </c>
      <c r="L141" s="30">
        <v>113.39842324731754</v>
      </c>
      <c r="M141" s="110">
        <v>4.1171406688581946</v>
      </c>
      <c r="N141" s="110">
        <v>31.54615384615385</v>
      </c>
      <c r="O141" s="110">
        <v>21.068760234220225</v>
      </c>
      <c r="P141" s="30">
        <v>34561.194288214909</v>
      </c>
      <c r="Q141" s="30">
        <v>99621.403406569181</v>
      </c>
    </row>
    <row r="142" spans="1:17" x14ac:dyDescent="0.2">
      <c r="A142" s="94">
        <v>2024</v>
      </c>
      <c r="B142" s="21" t="s">
        <v>329</v>
      </c>
      <c r="C142" s="16">
        <v>2024</v>
      </c>
      <c r="D142" s="30">
        <v>5528.9101227672554</v>
      </c>
      <c r="E142" s="30">
        <v>4636.5406639596549</v>
      </c>
      <c r="F142" s="30">
        <v>3508.8653850272326</v>
      </c>
      <c r="G142" s="30">
        <v>2760.295698322795</v>
      </c>
      <c r="H142" s="110">
        <v>59.533548567203248</v>
      </c>
      <c r="I142" s="30">
        <v>2631.7955607417698</v>
      </c>
      <c r="J142" s="30">
        <v>2330.6756308567028</v>
      </c>
      <c r="K142" s="110">
        <v>56.762106874756263</v>
      </c>
      <c r="L142" s="30">
        <v>128.50013758102199</v>
      </c>
      <c r="M142" s="110">
        <v>4.6552798728133347</v>
      </c>
      <c r="N142" s="110">
        <v>31.54615384615385</v>
      </c>
      <c r="O142" s="110">
        <v>21.612260175740651</v>
      </c>
      <c r="P142" s="30">
        <v>35452.751592284978</v>
      </c>
      <c r="Q142" s="30">
        <v>101846.5416412598</v>
      </c>
    </row>
    <row r="143" spans="1:17" x14ac:dyDescent="0.2">
      <c r="A143" s="94">
        <v>2025</v>
      </c>
      <c r="B143" s="21" t="s">
        <v>329</v>
      </c>
      <c r="C143" s="16">
        <v>2025</v>
      </c>
      <c r="D143" s="30">
        <v>5533.12388125507</v>
      </c>
      <c r="E143" s="30">
        <v>4653.9645580935121</v>
      </c>
      <c r="F143" s="30">
        <v>3505.1535909259624</v>
      </c>
      <c r="G143" s="30">
        <v>2766.2736068738277</v>
      </c>
      <c r="H143" s="110">
        <v>59.439106455398296</v>
      </c>
      <c r="I143" s="30">
        <v>2638.5206157787725</v>
      </c>
      <c r="J143" s="30">
        <v>2336.6312309514551</v>
      </c>
      <c r="K143" s="110">
        <v>56.694036109713252</v>
      </c>
      <c r="L143" s="30">
        <v>127.7529910950514</v>
      </c>
      <c r="M143" s="110">
        <v>4.6182627532420453</v>
      </c>
      <c r="N143" s="110">
        <v>31.54615384615385</v>
      </c>
      <c r="O143" s="110">
        <v>22.095527655392299</v>
      </c>
      <c r="P143" s="30">
        <v>36245.503565905594</v>
      </c>
      <c r="Q143" s="30">
        <v>104390.4397451446</v>
      </c>
    </row>
    <row r="144" spans="1:17" x14ac:dyDescent="0.2">
      <c r="A144" s="208">
        <v>2026</v>
      </c>
      <c r="B144" s="213" t="s">
        <v>329</v>
      </c>
      <c r="C144" s="59">
        <v>2026</v>
      </c>
      <c r="D144" s="30">
        <v>5535.5415979683003</v>
      </c>
      <c r="E144" s="30">
        <v>4670.6446815622003</v>
      </c>
      <c r="F144" s="30">
        <v>3499.6084433688648</v>
      </c>
      <c r="G144" s="30">
        <v>2771.531779488465</v>
      </c>
      <c r="H144" s="110">
        <v>59.339406238164898</v>
      </c>
      <c r="I144" s="30">
        <v>2650.31453605672</v>
      </c>
      <c r="J144" s="30">
        <v>2347.0757362139825</v>
      </c>
      <c r="K144" s="110">
        <v>56.744070344639397</v>
      </c>
      <c r="L144" s="30">
        <v>121.21724343174205</v>
      </c>
      <c r="M144" s="110">
        <v>4.3736915336695397</v>
      </c>
      <c r="N144" s="110">
        <v>31.54615384615385</v>
      </c>
      <c r="O144" s="110">
        <v>22.6471813160701</v>
      </c>
      <c r="P144" s="30">
        <v>37150.436230881474</v>
      </c>
      <c r="Q144" s="30">
        <v>107475.4613890828</v>
      </c>
    </row>
    <row r="145" spans="1:17" ht="15.75" thickBot="1" x14ac:dyDescent="0.25">
      <c r="A145" s="95">
        <v>2027</v>
      </c>
      <c r="B145" s="95" t="s">
        <v>329</v>
      </c>
      <c r="C145" s="50">
        <v>2027</v>
      </c>
      <c r="D145" s="114">
        <v>5537.48662496409</v>
      </c>
      <c r="E145" s="114">
        <v>4687.2640777138249</v>
      </c>
      <c r="F145" s="114">
        <v>3493.5260284747974</v>
      </c>
      <c r="G145" s="114">
        <v>2778.1313174185552</v>
      </c>
      <c r="H145" s="117">
        <v>59.269803013529476</v>
      </c>
      <c r="I145" s="114">
        <v>2662.0400485962828</v>
      </c>
      <c r="J145" s="114">
        <v>2357.4596606885598</v>
      </c>
      <c r="K145" s="117">
        <v>56.793032897989072</v>
      </c>
      <c r="L145" s="114">
        <v>116.0912688222692</v>
      </c>
      <c r="M145" s="117">
        <v>4.178788790562832</v>
      </c>
      <c r="N145" s="117">
        <v>31.54615384615385</v>
      </c>
      <c r="O145" s="117">
        <v>23.343290870987801</v>
      </c>
      <c r="P145" s="114">
        <v>38292.33434476846</v>
      </c>
      <c r="Q145" s="114">
        <v>111269.1491265572</v>
      </c>
    </row>
    <row r="146" spans="1:17" ht="14.25" customHeight="1" x14ac:dyDescent="0.2">
      <c r="A146" s="21" t="s">
        <v>329</v>
      </c>
      <c r="B146" s="21" t="s">
        <v>329</v>
      </c>
      <c r="C146" s="58" t="s">
        <v>17</v>
      </c>
      <c r="D146" s="30">
        <v>5064.4431589473897</v>
      </c>
      <c r="E146" s="30">
        <v>4084.8083504044303</v>
      </c>
      <c r="F146" s="30">
        <v>3281.0027610461848</v>
      </c>
      <c r="G146" s="30">
        <v>2508.4554955621225</v>
      </c>
      <c r="H146" s="110">
        <v>61.409398805072563</v>
      </c>
      <c r="I146" s="30">
        <v>2347.3864475586979</v>
      </c>
      <c r="J146" s="30">
        <v>2110.0782171621022</v>
      </c>
      <c r="K146" s="110">
        <v>57.466052886235339</v>
      </c>
      <c r="L146" s="30">
        <v>161.0684169985108</v>
      </c>
      <c r="M146" s="110">
        <v>6.4212981464280601</v>
      </c>
      <c r="N146" s="110">
        <v>32.476028846153824</v>
      </c>
      <c r="O146" s="110">
        <v>10.841758315917</v>
      </c>
      <c r="P146" s="30">
        <v>18309.0621678889</v>
      </c>
      <c r="Q146" s="30">
        <v>44934.676588729599</v>
      </c>
    </row>
    <row r="147" spans="1:17" ht="14.25" customHeight="1" x14ac:dyDescent="0.2">
      <c r="A147" s="21" t="s">
        <v>329</v>
      </c>
      <c r="B147" s="21" t="s">
        <v>329</v>
      </c>
      <c r="C147" s="58" t="s">
        <v>18</v>
      </c>
      <c r="D147" s="30">
        <v>5063.394561201645</v>
      </c>
      <c r="E147" s="30">
        <v>4097.3146685908605</v>
      </c>
      <c r="F147" s="30">
        <v>3288.4474586920751</v>
      </c>
      <c r="G147" s="30">
        <v>2512.6753631135825</v>
      </c>
      <c r="H147" s="110">
        <v>61.325035454352452</v>
      </c>
      <c r="I147" s="30">
        <v>2348.3725397031776</v>
      </c>
      <c r="J147" s="30">
        <v>2111.3331152539499</v>
      </c>
      <c r="K147" s="110">
        <v>57.315085808009883</v>
      </c>
      <c r="L147" s="30">
        <v>164.29801434372484</v>
      </c>
      <c r="M147" s="110">
        <v>6.5387569308777254</v>
      </c>
      <c r="N147" s="110">
        <v>32.423473076923059</v>
      </c>
      <c r="O147" s="110">
        <v>11.411453814968075</v>
      </c>
      <c r="P147" s="30">
        <v>19238.91111468567</v>
      </c>
      <c r="Q147" s="30">
        <v>47171.262271144798</v>
      </c>
    </row>
    <row r="148" spans="1:17" ht="14.25" customHeight="1" x14ac:dyDescent="0.2">
      <c r="A148" s="21" t="s">
        <v>329</v>
      </c>
      <c r="B148" s="21" t="s">
        <v>329</v>
      </c>
      <c r="C148" s="58" t="s">
        <v>19</v>
      </c>
      <c r="D148" s="30">
        <v>5065.9663251932652</v>
      </c>
      <c r="E148" s="30">
        <v>4111.5146969066727</v>
      </c>
      <c r="F148" s="30">
        <v>3297.1833900576376</v>
      </c>
      <c r="G148" s="30">
        <v>2535.8612336077722</v>
      </c>
      <c r="H148" s="110">
        <v>61.676809554980665</v>
      </c>
      <c r="I148" s="30">
        <v>2378.3759764005954</v>
      </c>
      <c r="J148" s="30">
        <v>2138.66192456729</v>
      </c>
      <c r="K148" s="110">
        <v>57.846316356843033</v>
      </c>
      <c r="L148" s="30">
        <v>157.48435727584209</v>
      </c>
      <c r="M148" s="110">
        <v>6.2114947055686383</v>
      </c>
      <c r="N148" s="110">
        <v>32.07285576923077</v>
      </c>
      <c r="O148" s="110">
        <v>11.823074672312975</v>
      </c>
      <c r="P148" s="30">
        <v>19718.358366603446</v>
      </c>
      <c r="Q148" s="30">
        <v>49267.435820004903</v>
      </c>
    </row>
    <row r="149" spans="1:17" ht="14.25" customHeight="1" x14ac:dyDescent="0.2">
      <c r="A149" s="21" t="s">
        <v>329</v>
      </c>
      <c r="B149" s="21" t="s">
        <v>329</v>
      </c>
      <c r="C149" s="58" t="s">
        <v>20</v>
      </c>
      <c r="D149" s="30">
        <v>5074.3669357835352</v>
      </c>
      <c r="E149" s="30">
        <v>4129.9804871516226</v>
      </c>
      <c r="F149" s="30">
        <v>3309.6534883598774</v>
      </c>
      <c r="G149" s="30">
        <v>2557.0918075228051</v>
      </c>
      <c r="H149" s="110">
        <v>61.915256262752251</v>
      </c>
      <c r="I149" s="30">
        <v>2411.5174440474702</v>
      </c>
      <c r="J149" s="30">
        <v>2148.5278012491499</v>
      </c>
      <c r="K149" s="110">
        <v>58.390529827198449</v>
      </c>
      <c r="L149" s="30">
        <v>145.57241872153043</v>
      </c>
      <c r="M149" s="110">
        <v>5.6926543956710303</v>
      </c>
      <c r="N149" s="110">
        <v>31.92928653846154</v>
      </c>
      <c r="O149" s="110">
        <v>12.3813618706433</v>
      </c>
      <c r="P149" s="30">
        <v>20556.399018982462</v>
      </c>
      <c r="Q149" s="30">
        <v>51928.333875398603</v>
      </c>
    </row>
    <row r="150" spans="1:17" ht="14.25" customHeight="1" x14ac:dyDescent="0.2">
      <c r="A150" s="21" t="s">
        <v>329</v>
      </c>
      <c r="B150" s="21" t="s">
        <v>329</v>
      </c>
      <c r="C150" s="58" t="s">
        <v>21</v>
      </c>
      <c r="D150" s="30">
        <v>5091.0827180260021</v>
      </c>
      <c r="E150" s="30">
        <v>4154.6948609700148</v>
      </c>
      <c r="F150" s="30">
        <v>3327.9911106267928</v>
      </c>
      <c r="G150" s="30">
        <v>2597.8291793892049</v>
      </c>
      <c r="H150" s="110">
        <v>62.527593814484497</v>
      </c>
      <c r="I150" s="30">
        <v>2451.54297833706</v>
      </c>
      <c r="J150" s="30">
        <v>2185.1135882683898</v>
      </c>
      <c r="K150" s="110">
        <v>59.006454220943283</v>
      </c>
      <c r="L150" s="30">
        <v>146.28383297166903</v>
      </c>
      <c r="M150" s="110">
        <v>5.6311533449725726</v>
      </c>
      <c r="N150" s="110">
        <v>31.894486853575515</v>
      </c>
      <c r="O150" s="110">
        <v>12.806558029529427</v>
      </c>
      <c r="P150" s="30">
        <v>21240.283646981879</v>
      </c>
      <c r="Q150" s="30">
        <v>54928.636848295297</v>
      </c>
    </row>
    <row r="151" spans="1:17" ht="14.25" customHeight="1" x14ac:dyDescent="0.2">
      <c r="A151" s="21" t="s">
        <v>329</v>
      </c>
      <c r="B151" s="21" t="s">
        <v>329</v>
      </c>
      <c r="C151" s="58" t="s">
        <v>22</v>
      </c>
      <c r="D151" s="30">
        <v>5114.9238425159128</v>
      </c>
      <c r="E151" s="30">
        <v>4184.5939734681469</v>
      </c>
      <c r="F151" s="30">
        <v>3351.3873968410526</v>
      </c>
      <c r="G151" s="30">
        <v>2603.6333493683023</v>
      </c>
      <c r="H151" s="110">
        <v>62.219647286654364</v>
      </c>
      <c r="I151" s="30">
        <v>2464.0030282073449</v>
      </c>
      <c r="J151" s="30">
        <v>2201.4946245153374</v>
      </c>
      <c r="K151" s="110">
        <v>58.882736408381334</v>
      </c>
      <c r="L151" s="30">
        <v>139.62898305024308</v>
      </c>
      <c r="M151" s="110">
        <v>5.36294190784196</v>
      </c>
      <c r="N151" s="110">
        <v>31.925755638437078</v>
      </c>
      <c r="O151" s="110">
        <v>13.198648636482774</v>
      </c>
      <c r="P151" s="30">
        <v>21911.314356462812</v>
      </c>
      <c r="Q151" s="30">
        <v>57785.463996897597</v>
      </c>
    </row>
    <row r="152" spans="1:17" ht="14.25" customHeight="1" x14ac:dyDescent="0.2">
      <c r="A152" s="21" t="s">
        <v>329</v>
      </c>
      <c r="B152" s="21" t="s">
        <v>329</v>
      </c>
      <c r="C152" s="58" t="s">
        <v>23</v>
      </c>
      <c r="D152" s="30">
        <v>5144.0068588184849</v>
      </c>
      <c r="E152" s="30">
        <v>4218.0616058258347</v>
      </c>
      <c r="F152" s="30">
        <v>3377.6869080514975</v>
      </c>
      <c r="G152" s="30">
        <v>2638.0261803483972</v>
      </c>
      <c r="H152" s="110">
        <v>62.540111126051073</v>
      </c>
      <c r="I152" s="30">
        <v>2502.044500673645</v>
      </c>
      <c r="J152" s="30">
        <v>2221.0560812548752</v>
      </c>
      <c r="K152" s="110">
        <v>59.316150502201104</v>
      </c>
      <c r="L152" s="30">
        <v>135.9796225327643</v>
      </c>
      <c r="M152" s="110">
        <v>5.1558605571187224</v>
      </c>
      <c r="N152" s="110">
        <v>32.047748124239405</v>
      </c>
      <c r="O152" s="110">
        <v>13.863050857601024</v>
      </c>
      <c r="P152" s="30">
        <v>23103.291785119301</v>
      </c>
      <c r="Q152" s="30">
        <v>61633.914597803305</v>
      </c>
    </row>
    <row r="153" spans="1:17" ht="14.25" customHeight="1" x14ac:dyDescent="0.2">
      <c r="A153" s="21" t="s">
        <v>329</v>
      </c>
      <c r="B153" s="21" t="s">
        <v>329</v>
      </c>
      <c r="C153" s="58" t="s">
        <v>24</v>
      </c>
      <c r="D153" s="30">
        <v>5176.691709691795</v>
      </c>
      <c r="E153" s="30">
        <v>4253.5836433821569</v>
      </c>
      <c r="F153" s="30">
        <v>3404.2178185502471</v>
      </c>
      <c r="G153" s="30">
        <v>2675.9874509786</v>
      </c>
      <c r="H153" s="110">
        <v>62.911807838719248</v>
      </c>
      <c r="I153" s="30">
        <v>2549.1123425439923</v>
      </c>
      <c r="J153" s="30">
        <v>2264.2208533329199</v>
      </c>
      <c r="K153" s="110">
        <v>59.928964354752786</v>
      </c>
      <c r="L153" s="30">
        <v>126.87369579694166</v>
      </c>
      <c r="M153" s="110">
        <v>4.7411360421978479</v>
      </c>
      <c r="N153" s="110">
        <v>32.273022585770377</v>
      </c>
      <c r="O153" s="110">
        <v>14.524429122894075</v>
      </c>
      <c r="P153" s="30">
        <v>24375.56839727817</v>
      </c>
      <c r="Q153" s="30">
        <v>66378.298910532802</v>
      </c>
    </row>
    <row r="154" spans="1:17" ht="14.25" customHeight="1" x14ac:dyDescent="0.2">
      <c r="A154" s="21" t="s">
        <v>329</v>
      </c>
      <c r="B154" s="21" t="s">
        <v>329</v>
      </c>
      <c r="C154" s="58" t="s">
        <v>25</v>
      </c>
      <c r="D154" s="30">
        <v>5209.4781988580307</v>
      </c>
      <c r="E154" s="30">
        <v>4288.3177771201881</v>
      </c>
      <c r="F154" s="30">
        <v>3428.0588054849973</v>
      </c>
      <c r="G154" s="30">
        <v>2677.648564399075</v>
      </c>
      <c r="H154" s="110">
        <v>62.440351444198221</v>
      </c>
      <c r="I154" s="30">
        <v>2542.22839886068</v>
      </c>
      <c r="J154" s="30">
        <v>2255.4649502963048</v>
      </c>
      <c r="K154" s="110">
        <v>59.283449607735868</v>
      </c>
      <c r="L154" s="30">
        <v>135.41103543488276</v>
      </c>
      <c r="M154" s="110">
        <v>5.0544130808008001</v>
      </c>
      <c r="N154" s="110">
        <v>32.141092138093946</v>
      </c>
      <c r="O154" s="110">
        <v>14.7366838422813</v>
      </c>
      <c r="P154" s="30">
        <v>24628.300715928312</v>
      </c>
      <c r="Q154" s="30">
        <v>66297.046617846194</v>
      </c>
    </row>
    <row r="155" spans="1:17" ht="14.25" customHeight="1" x14ac:dyDescent="0.2">
      <c r="A155" s="21" t="s">
        <v>329</v>
      </c>
      <c r="B155" s="21" t="s">
        <v>329</v>
      </c>
      <c r="C155" s="58" t="s">
        <v>26</v>
      </c>
      <c r="D155" s="30">
        <v>5241.354720458492</v>
      </c>
      <c r="E155" s="30">
        <v>4321.954054256732</v>
      </c>
      <c r="F155" s="30">
        <v>3449.4976907440996</v>
      </c>
      <c r="G155" s="30">
        <v>2688.6571946587851</v>
      </c>
      <c r="H155" s="110">
        <v>62.210101817040211</v>
      </c>
      <c r="I155" s="30">
        <v>2489.4632637670475</v>
      </c>
      <c r="J155" s="30">
        <v>2207.7100697231303</v>
      </c>
      <c r="K155" s="110">
        <v>57.601758925370824</v>
      </c>
      <c r="L155" s="30">
        <v>199.20108934249205</v>
      </c>
      <c r="M155" s="110">
        <v>7.4111677976743451</v>
      </c>
      <c r="N155" s="110">
        <v>31.831733964146867</v>
      </c>
      <c r="O155" s="110">
        <v>15.142179059024201</v>
      </c>
      <c r="P155" s="30">
        <v>25062.950577924323</v>
      </c>
      <c r="Q155" s="30">
        <v>66669.612908610696</v>
      </c>
    </row>
    <row r="156" spans="1:17" ht="14.25" customHeight="1" x14ac:dyDescent="0.2">
      <c r="A156" s="21" t="s">
        <v>329</v>
      </c>
      <c r="B156" s="21" t="s">
        <v>329</v>
      </c>
      <c r="C156" s="58" t="s">
        <v>27</v>
      </c>
      <c r="D156" s="30">
        <v>5272.2729056319304</v>
      </c>
      <c r="E156" s="30">
        <v>4354.76404603638</v>
      </c>
      <c r="F156" s="30">
        <v>3467.8318676077624</v>
      </c>
      <c r="G156" s="30">
        <v>2702.2052174112473</v>
      </c>
      <c r="H156" s="110">
        <v>62.051525372341523</v>
      </c>
      <c r="I156" s="30">
        <v>2479.6572351715349</v>
      </c>
      <c r="J156" s="30">
        <v>2191.4583344295279</v>
      </c>
      <c r="K156" s="110">
        <v>56.940777871522741</v>
      </c>
      <c r="L156" s="30">
        <v>222.54133918366918</v>
      </c>
      <c r="M156" s="110">
        <v>8.2364025129576248</v>
      </c>
      <c r="N156" s="110">
        <v>31.335206875193695</v>
      </c>
      <c r="O156" s="110">
        <v>15.682655471178375</v>
      </c>
      <c r="P156" s="30">
        <v>25552.94410772284</v>
      </c>
      <c r="Q156" s="30">
        <v>67976.897691558799</v>
      </c>
    </row>
    <row r="157" spans="1:17" ht="14.25" customHeight="1" x14ac:dyDescent="0.2">
      <c r="A157" s="21" t="s">
        <v>329</v>
      </c>
      <c r="B157" s="21" t="s">
        <v>329</v>
      </c>
      <c r="C157" s="58" t="s">
        <v>28</v>
      </c>
      <c r="D157" s="30">
        <v>5298.5029081151824</v>
      </c>
      <c r="E157" s="30">
        <v>4382.9716829882373</v>
      </c>
      <c r="F157" s="30">
        <v>3476.7912174170951</v>
      </c>
      <c r="G157" s="30">
        <v>2718.6633803457353</v>
      </c>
      <c r="H157" s="110">
        <v>62.027947837760578</v>
      </c>
      <c r="I157" s="30">
        <v>2496.0697210557751</v>
      </c>
      <c r="J157" s="30">
        <v>2194.1674037061321</v>
      </c>
      <c r="K157" s="110">
        <v>56.949493550044785</v>
      </c>
      <c r="L157" s="30">
        <v>222.58315262941966</v>
      </c>
      <c r="M157" s="110">
        <v>8.1871541617528614</v>
      </c>
      <c r="N157" s="110">
        <v>31.189220077250944</v>
      </c>
      <c r="O157" s="110">
        <v>15.944336990832973</v>
      </c>
      <c r="P157" s="30">
        <v>25859.02474104815</v>
      </c>
      <c r="Q157" s="30">
        <v>68953.819166612608</v>
      </c>
    </row>
    <row r="158" spans="1:17" ht="14.25" customHeight="1" x14ac:dyDescent="0.2">
      <c r="A158" s="21" t="s">
        <v>329</v>
      </c>
      <c r="B158" s="21" t="s">
        <v>329</v>
      </c>
      <c r="C158" s="58" t="s">
        <v>29</v>
      </c>
      <c r="D158" s="30">
        <v>5317.5193064196046</v>
      </c>
      <c r="E158" s="30">
        <v>4404.0547680376458</v>
      </c>
      <c r="F158" s="30">
        <v>3474.7350707800269</v>
      </c>
      <c r="G158" s="30">
        <v>2715.2602478114377</v>
      </c>
      <c r="H158" s="110">
        <v>61.653671766803853</v>
      </c>
      <c r="I158" s="30">
        <v>2505.2028784508548</v>
      </c>
      <c r="J158" s="30">
        <v>2184.8423299316278</v>
      </c>
      <c r="K158" s="110">
        <v>56.883745887272958</v>
      </c>
      <c r="L158" s="30">
        <v>210.05487292030296</v>
      </c>
      <c r="M158" s="110">
        <v>7.7369568873477554</v>
      </c>
      <c r="N158" s="110">
        <v>31.235544947848211</v>
      </c>
      <c r="O158" s="110">
        <v>16.3070802837399</v>
      </c>
      <c r="P158" s="30">
        <v>26486.468446646162</v>
      </c>
      <c r="Q158" s="30">
        <v>70773.766714664496</v>
      </c>
    </row>
    <row r="159" spans="1:17" ht="14.25" customHeight="1" x14ac:dyDescent="0.2">
      <c r="A159" s="21" t="s">
        <v>329</v>
      </c>
      <c r="B159" s="21" t="s">
        <v>329</v>
      </c>
      <c r="C159" s="58" t="s">
        <v>30</v>
      </c>
      <c r="D159" s="30">
        <v>5334.8232831339456</v>
      </c>
      <c r="E159" s="30">
        <v>4422.9682710015404</v>
      </c>
      <c r="F159" s="30">
        <v>3471.2042048827298</v>
      </c>
      <c r="G159" s="30">
        <v>2752.6090671146776</v>
      </c>
      <c r="H159" s="110">
        <v>62.23450265277674</v>
      </c>
      <c r="I159" s="30">
        <v>2559.2597654409979</v>
      </c>
      <c r="J159" s="30">
        <v>2236.9579578246999</v>
      </c>
      <c r="K159" s="110">
        <v>57.86268087492747</v>
      </c>
      <c r="L159" s="30">
        <v>193.3441964411864</v>
      </c>
      <c r="M159" s="110">
        <v>7.0239469719983401</v>
      </c>
      <c r="N159" s="110">
        <v>31.587430377624521</v>
      </c>
      <c r="O159" s="110">
        <v>16.654442355713677</v>
      </c>
      <c r="P159" s="30">
        <v>27355.68317725795</v>
      </c>
      <c r="Q159" s="30">
        <v>74503.323184691297</v>
      </c>
    </row>
    <row r="160" spans="1:17" ht="14.25" customHeight="1" x14ac:dyDescent="0.2">
      <c r="A160" s="21" t="s">
        <v>329</v>
      </c>
      <c r="B160" s="21" t="s">
        <v>329</v>
      </c>
      <c r="C160" s="58" t="s">
        <v>8</v>
      </c>
      <c r="D160" s="30">
        <v>5355.9517399847555</v>
      </c>
      <c r="E160" s="30">
        <v>4444.2026274966856</v>
      </c>
      <c r="F160" s="30">
        <v>3473.03856882327</v>
      </c>
      <c r="G160" s="30">
        <v>2775.8064381671602</v>
      </c>
      <c r="H160" s="110">
        <v>62.458882867090409</v>
      </c>
      <c r="I160" s="30">
        <v>2611.6244445786879</v>
      </c>
      <c r="J160" s="30">
        <v>2278.7072273476479</v>
      </c>
      <c r="K160" s="110">
        <v>58.764357772883756</v>
      </c>
      <c r="L160" s="30">
        <v>164.179804952909</v>
      </c>
      <c r="M160" s="110">
        <v>5.915186002272117</v>
      </c>
      <c r="N160" s="110">
        <v>31.778957102106713</v>
      </c>
      <c r="O160" s="110">
        <v>16.661525177558524</v>
      </c>
      <c r="P160" s="30">
        <v>27533.101217812109</v>
      </c>
      <c r="Q160" s="30">
        <v>75604.051187546196</v>
      </c>
    </row>
    <row r="161" spans="1:19" ht="14.25" customHeight="1" x14ac:dyDescent="0.2">
      <c r="A161" s="21" t="s">
        <v>329</v>
      </c>
      <c r="B161" s="21" t="s">
        <v>329</v>
      </c>
      <c r="C161" s="58" t="s">
        <v>6</v>
      </c>
      <c r="D161" s="30">
        <v>5381.4383959097277</v>
      </c>
      <c r="E161" s="30">
        <v>4468.0503905350206</v>
      </c>
      <c r="F161" s="30">
        <v>3480.5871664559199</v>
      </c>
      <c r="G161" s="30">
        <v>2784.2760757019601</v>
      </c>
      <c r="H161" s="110">
        <v>62.315394716892982</v>
      </c>
      <c r="I161" s="30">
        <v>2621.3046536045122</v>
      </c>
      <c r="J161" s="30">
        <v>2296.5673134683325</v>
      </c>
      <c r="K161" s="110">
        <v>58.667890305200586</v>
      </c>
      <c r="L161" s="30">
        <v>162.96206797273496</v>
      </c>
      <c r="M161" s="110">
        <v>5.8531005244326124</v>
      </c>
      <c r="N161" s="110">
        <v>31.425327872572883</v>
      </c>
      <c r="O161" s="110">
        <v>16.854959098664828</v>
      </c>
      <c r="P161" s="30">
        <v>27542.398088925882</v>
      </c>
      <c r="Q161" s="30">
        <v>76137.794059447391</v>
      </c>
    </row>
    <row r="162" spans="1:19" ht="14.25" customHeight="1" x14ac:dyDescent="0.2">
      <c r="A162" s="21" t="s">
        <v>329</v>
      </c>
      <c r="B162" s="21" t="s">
        <v>329</v>
      </c>
      <c r="C162" s="58" t="s">
        <v>7</v>
      </c>
      <c r="D162" s="30">
        <v>5406.9417630031776</v>
      </c>
      <c r="E162" s="30">
        <v>4490.9937816157126</v>
      </c>
      <c r="F162" s="30">
        <v>3488.8369890160425</v>
      </c>
      <c r="G162" s="30">
        <v>2762.5954962161049</v>
      </c>
      <c r="H162" s="110">
        <v>61.51450524035274</v>
      </c>
      <c r="I162" s="30">
        <v>2630.5791837315951</v>
      </c>
      <c r="J162" s="30">
        <v>2289.8255215286222</v>
      </c>
      <c r="K162" s="110">
        <v>58.5746316185962</v>
      </c>
      <c r="L162" s="30">
        <v>132.01474453504636</v>
      </c>
      <c r="M162" s="110">
        <v>4.7776635093045794</v>
      </c>
      <c r="N162" s="110">
        <v>31.501835669342768</v>
      </c>
      <c r="O162" s="110">
        <v>17.081890862554353</v>
      </c>
      <c r="P162" s="30">
        <v>27981.623529244869</v>
      </c>
      <c r="Q162" s="30">
        <v>77928.046699459286</v>
      </c>
    </row>
    <row r="163" spans="1:19" ht="14.25" customHeight="1" x14ac:dyDescent="0.2">
      <c r="A163" s="21" t="s">
        <v>329</v>
      </c>
      <c r="B163" s="21" t="s">
        <v>329</v>
      </c>
      <c r="C163" s="58" t="s">
        <v>0</v>
      </c>
      <c r="D163" s="30">
        <v>5428.1161494026501</v>
      </c>
      <c r="E163" s="30">
        <v>4509.7914202563652</v>
      </c>
      <c r="F163" s="30">
        <v>3493.4330727398901</v>
      </c>
      <c r="G163" s="30">
        <v>2783.7498453839175</v>
      </c>
      <c r="H163" s="110">
        <v>61.72679985501334</v>
      </c>
      <c r="I163" s="30">
        <v>2668.8627540060352</v>
      </c>
      <c r="J163" s="30">
        <v>2322.11511985788</v>
      </c>
      <c r="K163" s="110">
        <v>59.179392919783339</v>
      </c>
      <c r="L163" s="30">
        <v>114.88452614198115</v>
      </c>
      <c r="M163" s="110">
        <v>4.1266264007417401</v>
      </c>
      <c r="N163" s="110">
        <v>31.433328698224845</v>
      </c>
      <c r="O163" s="110">
        <v>17.353762088726452</v>
      </c>
      <c r="P163" s="30">
        <v>28365.298410058102</v>
      </c>
      <c r="Q163" s="30">
        <v>80241.307489618892</v>
      </c>
    </row>
    <row r="164" spans="1:19" ht="14.25" customHeight="1" x14ac:dyDescent="0.2">
      <c r="A164" s="21" t="s">
        <v>329</v>
      </c>
      <c r="B164" s="21" t="s">
        <v>329</v>
      </c>
      <c r="C164" s="58" t="s">
        <v>1</v>
      </c>
      <c r="D164" s="30">
        <v>5445.6370947772875</v>
      </c>
      <c r="E164" s="30">
        <v>4525.8628545165648</v>
      </c>
      <c r="F164" s="30">
        <v>3494.8226995995774</v>
      </c>
      <c r="G164" s="30">
        <v>2777.3358221979101</v>
      </c>
      <c r="H164" s="110">
        <v>61.365945767138129</v>
      </c>
      <c r="I164" s="30">
        <v>2675.1364791794672</v>
      </c>
      <c r="J164" s="30">
        <v>2333.3678623645524</v>
      </c>
      <c r="K164" s="110">
        <v>59.107632634130105</v>
      </c>
      <c r="L164" s="30">
        <v>102.19776162363756</v>
      </c>
      <c r="M164" s="110">
        <v>3.6796578394915129</v>
      </c>
      <c r="N164" s="110">
        <v>31.477734610975368</v>
      </c>
      <c r="O164" s="110">
        <v>17.807223980815774</v>
      </c>
      <c r="P164" s="30">
        <v>29148.042904036392</v>
      </c>
      <c r="Q164" s="30">
        <v>82817.432312539109</v>
      </c>
    </row>
    <row r="165" spans="1:19" ht="14.25" customHeight="1" x14ac:dyDescent="0.2">
      <c r="A165" s="21" t="s">
        <v>329</v>
      </c>
      <c r="B165" s="21" t="s">
        <v>329</v>
      </c>
      <c r="C165" s="58" t="s">
        <v>2</v>
      </c>
      <c r="D165" s="30">
        <v>5460.1875739083025</v>
      </c>
      <c r="E165" s="30">
        <v>4541.0620582344927</v>
      </c>
      <c r="F165" s="30">
        <v>3494.9424144076324</v>
      </c>
      <c r="G165" s="30">
        <v>2769.817292280015</v>
      </c>
      <c r="H165" s="110">
        <v>60.994985210956585</v>
      </c>
      <c r="I165" s="30">
        <v>2663.6410848753076</v>
      </c>
      <c r="J165" s="30">
        <v>2318.5691932160025</v>
      </c>
      <c r="K165" s="110">
        <v>58.656935092971601</v>
      </c>
      <c r="L165" s="30">
        <v>106.19268308925599</v>
      </c>
      <c r="M165" s="110">
        <v>3.8341459803839406</v>
      </c>
      <c r="N165" s="110">
        <v>31.4328371210825</v>
      </c>
      <c r="O165" s="110">
        <v>18.510386587439552</v>
      </c>
      <c r="P165" s="30">
        <v>30254.572678362852</v>
      </c>
      <c r="Q165" s="30">
        <v>86130.5886828199</v>
      </c>
    </row>
    <row r="166" spans="1:19" ht="14.25" customHeight="1" x14ac:dyDescent="0.2">
      <c r="A166" s="21" t="s">
        <v>329</v>
      </c>
      <c r="B166" s="21" t="s">
        <v>329</v>
      </c>
      <c r="C166" s="58" t="s">
        <v>3</v>
      </c>
      <c r="D166" s="30">
        <v>5472.8806945088436</v>
      </c>
      <c r="E166" s="30">
        <v>4556.7059773945675</v>
      </c>
      <c r="F166" s="30">
        <v>3495.3822490754301</v>
      </c>
      <c r="G166" s="30">
        <v>2682.2412792128598</v>
      </c>
      <c r="H166" s="110">
        <v>58.864317831259676</v>
      </c>
      <c r="I166" s="30">
        <v>2561.2487222340924</v>
      </c>
      <c r="J166" s="30">
        <v>2249.92388220162</v>
      </c>
      <c r="K166" s="110">
        <v>56.208994187556229</v>
      </c>
      <c r="L166" s="30">
        <v>120.99255697876816</v>
      </c>
      <c r="M166" s="110">
        <v>4.5102926780509351</v>
      </c>
      <c r="N166" s="110">
        <v>31.176648351648325</v>
      </c>
      <c r="O166" s="110">
        <v>18.959498344686025</v>
      </c>
      <c r="P166" s="30">
        <v>30740.141364723342</v>
      </c>
      <c r="Q166" s="30">
        <v>85250.167394121905</v>
      </c>
    </row>
    <row r="167" spans="1:19" ht="14.25" customHeight="1" x14ac:dyDescent="0.2">
      <c r="A167" s="21" t="s">
        <v>329</v>
      </c>
      <c r="B167" s="21" t="s">
        <v>329</v>
      </c>
      <c r="C167" s="58" t="s">
        <v>4</v>
      </c>
      <c r="D167" s="30">
        <v>5489.0859900241203</v>
      </c>
      <c r="E167" s="30">
        <v>4576.5866151696118</v>
      </c>
      <c r="F167" s="30">
        <v>3499.1982524818554</v>
      </c>
      <c r="G167" s="30">
        <v>2711.0291665916475</v>
      </c>
      <c r="H167" s="110">
        <v>59.236645571432788</v>
      </c>
      <c r="I167" s="30">
        <v>2604.8599628258025</v>
      </c>
      <c r="J167" s="30">
        <v>2302.9933612210748</v>
      </c>
      <c r="K167" s="110">
        <v>56.916506109702667</v>
      </c>
      <c r="L167" s="30">
        <v>106.16920376584247</v>
      </c>
      <c r="M167" s="110">
        <v>3.9178438087373024</v>
      </c>
      <c r="N167" s="110">
        <v>31.50219780219777</v>
      </c>
      <c r="O167" s="110">
        <v>19.550472541624575</v>
      </c>
      <c r="P167" s="30">
        <v>32026.015902000981</v>
      </c>
      <c r="Q167" s="30">
        <v>90439.582306763114</v>
      </c>
    </row>
    <row r="168" spans="1:19" x14ac:dyDescent="0.2">
      <c r="A168" s="21" t="s">
        <v>329</v>
      </c>
      <c r="B168" s="21" t="s">
        <v>329</v>
      </c>
      <c r="C168" s="59" t="s">
        <v>5</v>
      </c>
      <c r="D168" s="30">
        <v>5507.9160553541478</v>
      </c>
      <c r="E168" s="30">
        <v>4599.7969474674173</v>
      </c>
      <c r="F168" s="30">
        <v>3505.4655844990302</v>
      </c>
      <c r="G168" s="30">
        <v>2743.8220176846953</v>
      </c>
      <c r="H168" s="110">
        <v>59.650870742235298</v>
      </c>
      <c r="I168" s="30">
        <v>2649.9990938239498</v>
      </c>
      <c r="J168" s="30">
        <v>2346.7963856687425</v>
      </c>
      <c r="K168" s="110">
        <v>57.611305669193541</v>
      </c>
      <c r="L168" s="30">
        <v>93.822923860745306</v>
      </c>
      <c r="M168" s="110">
        <v>3.4190855897947596</v>
      </c>
      <c r="N168" s="110">
        <v>31.54615384615385</v>
      </c>
      <c r="O168" s="110">
        <v>20.376111570728249</v>
      </c>
      <c r="P168" s="30">
        <v>33424.973420622671</v>
      </c>
      <c r="Q168" s="30">
        <v>96686.037851507688</v>
      </c>
    </row>
    <row r="169" spans="1:19" x14ac:dyDescent="0.2">
      <c r="A169" s="21" t="s">
        <v>329</v>
      </c>
      <c r="B169" s="21" t="s">
        <v>329</v>
      </c>
      <c r="C169" s="59" t="s">
        <v>182</v>
      </c>
      <c r="D169" s="30">
        <v>5522.6468651346922</v>
      </c>
      <c r="E169" s="30">
        <v>4621.9951064100478</v>
      </c>
      <c r="F169" s="30">
        <v>3509.2765882603853</v>
      </c>
      <c r="G169" s="30">
        <v>2756.0206730669124</v>
      </c>
      <c r="H169" s="110">
        <v>59.628428951781444</v>
      </c>
      <c r="I169" s="30">
        <v>2636.6246427291899</v>
      </c>
      <c r="J169" s="30">
        <v>2334.952187848965</v>
      </c>
      <c r="K169" s="110">
        <v>57.045370652404635</v>
      </c>
      <c r="L169" s="30">
        <v>119.39603033771714</v>
      </c>
      <c r="M169" s="110">
        <v>4.3320731261231327</v>
      </c>
      <c r="N169" s="110">
        <v>31.54615384615385</v>
      </c>
      <c r="O169" s="110">
        <v>21.2200331854932</v>
      </c>
      <c r="P169" s="30">
        <v>34809.342437483108</v>
      </c>
      <c r="Q169" s="30">
        <v>100180.42822262811</v>
      </c>
    </row>
    <row r="170" spans="1:19" x14ac:dyDescent="0.2">
      <c r="A170" s="21" t="s">
        <v>329</v>
      </c>
      <c r="B170" s="21" t="s">
        <v>329</v>
      </c>
      <c r="C170" s="59" t="s">
        <v>196</v>
      </c>
      <c r="D170" s="30">
        <v>5530.2821476207446</v>
      </c>
      <c r="E170" s="30">
        <v>4641.051190660688</v>
      </c>
      <c r="F170" s="30">
        <v>3508.20717139507</v>
      </c>
      <c r="G170" s="30">
        <v>2761.8247794786753</v>
      </c>
      <c r="H170" s="110">
        <v>59.508631940883745</v>
      </c>
      <c r="I170" s="30">
        <v>2632.5892948771702</v>
      </c>
      <c r="J170" s="30">
        <v>2331.3785489839124</v>
      </c>
      <c r="K170" s="110">
        <v>56.724018955440364</v>
      </c>
      <c r="L170" s="30">
        <v>129.23548460150266</v>
      </c>
      <c r="M170" s="110">
        <v>4.6793465266692351</v>
      </c>
      <c r="N170" s="110">
        <v>31.54615384615385</v>
      </c>
      <c r="O170" s="110">
        <v>21.746794914584875</v>
      </c>
      <c r="P170" s="30">
        <v>35673.442377885047</v>
      </c>
      <c r="Q170" s="30">
        <v>102511.6804450218</v>
      </c>
      <c r="R170" s="6"/>
      <c r="S170" s="6"/>
    </row>
    <row r="171" spans="1:19" x14ac:dyDescent="0.2">
      <c r="A171" s="21" t="s">
        <v>329</v>
      </c>
      <c r="B171" s="21" t="s">
        <v>329</v>
      </c>
      <c r="C171" s="59" t="s">
        <v>217</v>
      </c>
      <c r="D171" s="30">
        <v>5533.8124669503595</v>
      </c>
      <c r="E171" s="30">
        <v>4658.1498830795999</v>
      </c>
      <c r="F171" s="30">
        <v>3503.8718839672147</v>
      </c>
      <c r="G171" s="30">
        <v>2767.5638368804125</v>
      </c>
      <c r="H171" s="110">
        <v>59.413401489508999</v>
      </c>
      <c r="I171" s="30">
        <v>2641.2886188017801</v>
      </c>
      <c r="J171" s="30">
        <v>2339.0825297104052</v>
      </c>
      <c r="K171" s="110">
        <v>56.702511023392908</v>
      </c>
      <c r="L171" s="30">
        <v>126.27521807862858</v>
      </c>
      <c r="M171" s="110">
        <v>4.5627202012082169</v>
      </c>
      <c r="N171" s="110">
        <v>31.54615384615385</v>
      </c>
      <c r="O171" s="110">
        <v>22.209006696371752</v>
      </c>
      <c r="P171" s="30">
        <v>36431.654584728269</v>
      </c>
      <c r="Q171" s="30">
        <v>105036.84398985129</v>
      </c>
      <c r="R171" s="6"/>
      <c r="S171" s="6"/>
    </row>
    <row r="172" spans="1:19" x14ac:dyDescent="0.2">
      <c r="A172" s="213" t="s">
        <v>329</v>
      </c>
      <c r="B172" s="213" t="s">
        <v>329</v>
      </c>
      <c r="C172" s="59" t="s">
        <v>235</v>
      </c>
      <c r="D172" s="30">
        <v>5536.0561820689045</v>
      </c>
      <c r="E172" s="30">
        <v>4674.8226606250473</v>
      </c>
      <c r="F172" s="30">
        <v>3498.116086987985</v>
      </c>
      <c r="G172" s="30">
        <v>2773.1067025089378</v>
      </c>
      <c r="H172" s="110">
        <v>59.320059879926234</v>
      </c>
      <c r="I172" s="30">
        <v>2653.265918017235</v>
      </c>
      <c r="J172" s="30">
        <v>2349.6894323974302</v>
      </c>
      <c r="K172" s="110">
        <v>56.756491131711044</v>
      </c>
      <c r="L172" s="30">
        <v>119.84078449169974</v>
      </c>
      <c r="M172" s="110">
        <v>4.3215711180240328</v>
      </c>
      <c r="N172" s="110">
        <v>31.54615384615385</v>
      </c>
      <c r="O172" s="110">
        <v>22.81325632863005</v>
      </c>
      <c r="P172" s="30">
        <v>37422.865681484829</v>
      </c>
      <c r="Q172" s="30">
        <v>108384.16264863568</v>
      </c>
      <c r="R172" s="6"/>
      <c r="S172" s="6"/>
    </row>
    <row r="173" spans="1:19" x14ac:dyDescent="0.2">
      <c r="A173" s="21" t="s">
        <v>329</v>
      </c>
      <c r="B173" s="21" t="s">
        <v>329</v>
      </c>
      <c r="C173" s="59" t="s">
        <v>328</v>
      </c>
      <c r="D173" s="30">
        <v>5537.9267979020951</v>
      </c>
      <c r="E173" s="30">
        <v>4691.312638989948</v>
      </c>
      <c r="F173" s="30">
        <v>3491.9601847264498</v>
      </c>
      <c r="G173" s="30">
        <v>2779.7577179721548</v>
      </c>
      <c r="H173" s="110">
        <v>59.253321731078785</v>
      </c>
      <c r="I173" s="30">
        <v>2664.8846490593601</v>
      </c>
      <c r="J173" s="30">
        <v>2359.9787929029749</v>
      </c>
      <c r="K173" s="110">
        <v>56.80465764588935</v>
      </c>
      <c r="L173" s="30">
        <v>114.87306891279091</v>
      </c>
      <c r="M173" s="110">
        <v>4.1325179987085381</v>
      </c>
      <c r="N173" s="110">
        <v>31.54615384615385</v>
      </c>
      <c r="O173" s="110">
        <v>23.532856422428374</v>
      </c>
      <c r="P173" s="30">
        <v>38603.297675351561</v>
      </c>
      <c r="Q173" s="30">
        <v>112292.59925961691</v>
      </c>
      <c r="R173" s="6"/>
      <c r="S173" s="6"/>
    </row>
    <row r="174" spans="1:19" ht="15.75" thickBot="1" x14ac:dyDescent="0.25">
      <c r="A174" s="17" t="s">
        <v>329</v>
      </c>
      <c r="B174" s="17" t="s">
        <v>329</v>
      </c>
      <c r="C174" s="17" t="s">
        <v>329</v>
      </c>
      <c r="D174" s="35" t="s">
        <v>125</v>
      </c>
      <c r="E174" s="55" t="s">
        <v>126</v>
      </c>
      <c r="F174" s="55" t="s">
        <v>127</v>
      </c>
      <c r="G174" s="55" t="s">
        <v>128</v>
      </c>
      <c r="H174" s="55" t="s">
        <v>129</v>
      </c>
      <c r="I174" s="56" t="s">
        <v>130</v>
      </c>
      <c r="J174" s="55" t="s">
        <v>131</v>
      </c>
      <c r="K174" s="55" t="s">
        <v>132</v>
      </c>
      <c r="L174" s="37" t="s">
        <v>133</v>
      </c>
      <c r="M174" s="55" t="s">
        <v>134</v>
      </c>
      <c r="N174" s="55" t="s">
        <v>135</v>
      </c>
      <c r="O174" s="37" t="s">
        <v>136</v>
      </c>
      <c r="P174" s="55" t="s">
        <v>137</v>
      </c>
      <c r="Q174" s="35" t="s">
        <v>138</v>
      </c>
    </row>
    <row r="175" spans="1:19" s="14" customFormat="1" ht="14.25" customHeight="1" x14ac:dyDescent="0.2">
      <c r="A175" s="251" t="s">
        <v>124</v>
      </c>
      <c r="B175" s="251"/>
      <c r="C175" s="251"/>
      <c r="D175" s="251"/>
      <c r="E175" s="251"/>
      <c r="F175" s="251"/>
      <c r="G175" s="251"/>
      <c r="H175" s="251"/>
      <c r="I175" s="251"/>
      <c r="J175" s="251"/>
      <c r="K175" s="251"/>
      <c r="L175" s="251"/>
      <c r="M175" s="251"/>
      <c r="N175" s="251"/>
      <c r="O175" s="251"/>
      <c r="P175" s="251"/>
      <c r="Q175" s="251"/>
    </row>
    <row r="176" spans="1:19" s="14" customFormat="1" ht="14.25" customHeight="1" x14ac:dyDescent="0.2">
      <c r="A176" s="14" t="s">
        <v>218</v>
      </c>
      <c r="B176" s="197"/>
      <c r="C176" s="197"/>
      <c r="D176" s="197"/>
      <c r="E176" s="197"/>
      <c r="F176" s="197"/>
      <c r="G176" s="197"/>
      <c r="H176" s="197"/>
      <c r="I176" s="197"/>
      <c r="J176" s="197"/>
      <c r="K176" s="197"/>
      <c r="L176" s="197"/>
      <c r="M176" s="197"/>
      <c r="N176" s="197"/>
      <c r="O176" s="197"/>
      <c r="P176" s="197"/>
      <c r="Q176" s="197"/>
    </row>
    <row r="177" spans="1:17" s="14" customFormat="1" ht="12" x14ac:dyDescent="0.2">
      <c r="A177" s="14" t="s">
        <v>251</v>
      </c>
      <c r="B177" s="197"/>
      <c r="C177" s="197"/>
      <c r="D177" s="197"/>
      <c r="E177" s="197"/>
      <c r="F177" s="197"/>
      <c r="G177" s="197"/>
      <c r="H177" s="197"/>
      <c r="I177" s="197"/>
      <c r="J177" s="197"/>
      <c r="K177" s="197"/>
      <c r="L177" s="197"/>
      <c r="M177" s="197"/>
      <c r="N177" s="197"/>
      <c r="O177" s="197"/>
      <c r="P177" s="197"/>
      <c r="Q177" s="197"/>
    </row>
    <row r="178" spans="1:17" s="14" customFormat="1" ht="14.25" customHeight="1" x14ac:dyDescent="0.2">
      <c r="A178" s="14" t="s">
        <v>211</v>
      </c>
      <c r="B178" s="197"/>
      <c r="C178" s="197"/>
      <c r="D178" s="197"/>
      <c r="E178" s="197"/>
      <c r="F178" s="197"/>
      <c r="G178" s="197"/>
      <c r="H178" s="197"/>
      <c r="I178" s="197"/>
      <c r="J178" s="197"/>
      <c r="K178" s="197"/>
      <c r="L178" s="197"/>
      <c r="M178" s="197"/>
      <c r="N178" s="197"/>
      <c r="O178" s="197"/>
      <c r="P178" s="197"/>
      <c r="Q178" s="197"/>
    </row>
    <row r="179" spans="1:17" s="14" customFormat="1" ht="14.25" customHeight="1" x14ac:dyDescent="0.2">
      <c r="A179" s="14" t="s">
        <v>368</v>
      </c>
      <c r="B179" s="197"/>
      <c r="C179" s="197"/>
      <c r="D179" s="197"/>
      <c r="E179" s="197"/>
      <c r="F179" s="197"/>
      <c r="G179" s="197"/>
      <c r="H179" s="197"/>
      <c r="I179" s="197"/>
      <c r="J179" s="197"/>
      <c r="K179" s="197"/>
      <c r="L179" s="197"/>
      <c r="M179" s="197"/>
      <c r="N179" s="197"/>
      <c r="O179" s="197"/>
      <c r="P179" s="197"/>
      <c r="Q179" s="197"/>
    </row>
    <row r="180" spans="1:17" s="14" customFormat="1" ht="12" x14ac:dyDescent="0.2">
      <c r="A180" s="14" t="s">
        <v>210</v>
      </c>
      <c r="B180" s="197"/>
      <c r="C180" s="197"/>
      <c r="D180" s="197"/>
      <c r="E180" s="197"/>
      <c r="F180" s="197"/>
      <c r="G180" s="197"/>
      <c r="H180" s="197"/>
      <c r="I180" s="197"/>
      <c r="J180" s="197"/>
      <c r="K180" s="197"/>
      <c r="L180" s="197"/>
      <c r="M180" s="197"/>
      <c r="N180" s="197"/>
      <c r="O180" s="197"/>
      <c r="P180" s="197"/>
      <c r="Q180" s="197"/>
    </row>
    <row r="181" spans="1:17" s="14" customFormat="1" ht="14.25" customHeight="1" x14ac:dyDescent="0.2">
      <c r="A181" s="14" t="s">
        <v>209</v>
      </c>
    </row>
    <row r="182" spans="1:17" s="14" customFormat="1" ht="14.25" customHeight="1" x14ac:dyDescent="0.2">
      <c r="A182" s="14" t="s">
        <v>161</v>
      </c>
    </row>
    <row r="183" spans="1:17" s="14" customFormat="1" ht="14.25" customHeight="1" x14ac:dyDescent="0.2">
      <c r="A183" s="14" t="s">
        <v>252</v>
      </c>
    </row>
    <row r="184" spans="1:17" s="14" customFormat="1" ht="14.25" customHeight="1" x14ac:dyDescent="0.2">
      <c r="A184" s="14" t="s">
        <v>282</v>
      </c>
    </row>
    <row r="185" spans="1:17" s="14" customFormat="1" ht="14.25" customHeight="1" x14ac:dyDescent="0.2">
      <c r="A185" s="14" t="s">
        <v>250</v>
      </c>
      <c r="B185" s="150"/>
      <c r="C185" s="150"/>
      <c r="D185" s="150"/>
      <c r="E185" s="150"/>
      <c r="F185" s="150"/>
      <c r="G185" s="150"/>
      <c r="H185" s="150"/>
      <c r="I185" s="150"/>
      <c r="J185" s="150"/>
      <c r="K185" s="150"/>
      <c r="L185" s="150"/>
      <c r="M185" s="150"/>
      <c r="N185" s="150"/>
      <c r="O185" s="150"/>
      <c r="P185" s="150"/>
      <c r="Q185" s="150"/>
    </row>
    <row r="186" spans="1:17" s="14" customFormat="1" ht="14.25" customHeight="1" x14ac:dyDescent="0.2">
      <c r="A186" s="150" t="s">
        <v>165</v>
      </c>
    </row>
    <row r="187" spans="1:17" x14ac:dyDescent="0.2">
      <c r="A187" s="194" t="s">
        <v>361</v>
      </c>
    </row>
  </sheetData>
  <mergeCells count="1">
    <mergeCell ref="A175:Q175"/>
  </mergeCells>
  <hyperlinks>
    <hyperlink ref="A187" location="Contents!A1" display="Return to Contents page" xr:uid="{00000000-0004-0000-0600-000000000000}"/>
  </hyperlinks>
  <pageMargins left="0.7" right="0.7" top="0.75" bottom="0.75" header="0.3" footer="0.3"/>
  <pageSetup paperSize="9" orientation="portrait" horizontalDpi="90" verticalDpi="9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86"/>
  <sheetViews>
    <sheetView zoomScaleNormal="100" workbookViewId="0"/>
  </sheetViews>
  <sheetFormatPr defaultColWidth="9.140625" defaultRowHeight="15" x14ac:dyDescent="0.2"/>
  <cols>
    <col min="1" max="1" width="9.140625" style="3"/>
    <col min="2" max="2" width="9.42578125" style="3" customWidth="1"/>
    <col min="3" max="3" width="12.85546875" style="3" bestFit="1" customWidth="1"/>
    <col min="4" max="4" width="17.85546875" style="3" customWidth="1"/>
    <col min="5" max="5" width="17.5703125" style="3" customWidth="1"/>
    <col min="6" max="6" width="20.42578125" style="3" customWidth="1"/>
    <col min="7" max="7" width="18.42578125" style="3" customWidth="1"/>
    <col min="8" max="8" width="35.85546875" style="3" customWidth="1"/>
    <col min="9" max="9" width="18.28515625" style="3" customWidth="1"/>
    <col min="10" max="10" width="30.85546875" style="3" customWidth="1"/>
    <col min="11" max="11" width="46.5703125" style="3" customWidth="1"/>
    <col min="12" max="12" width="20.42578125" style="3" customWidth="1"/>
    <col min="13" max="13" width="46.5703125" style="3" customWidth="1"/>
    <col min="14" max="14" width="31" style="3" customWidth="1"/>
    <col min="15" max="15" width="30.28515625" style="3" customWidth="1"/>
    <col min="16" max="16" width="26.85546875" style="3" customWidth="1"/>
    <col min="17" max="17" width="29.140625" style="3" customWidth="1"/>
    <col min="18" max="18" width="9.140625" style="3"/>
    <col min="19" max="19" width="18.28515625" style="3" bestFit="1" customWidth="1"/>
    <col min="20" max="16384" width="9.140625" style="3"/>
  </cols>
  <sheetData>
    <row r="1" spans="1:20" ht="14.25" customHeight="1" x14ac:dyDescent="0.25">
      <c r="A1" s="52" t="s">
        <v>288</v>
      </c>
    </row>
    <row r="2" spans="1:20" ht="14.25" customHeight="1" x14ac:dyDescent="0.2">
      <c r="A2" s="12" t="s">
        <v>370</v>
      </c>
    </row>
    <row r="3" spans="1:20" ht="14.25" customHeight="1" x14ac:dyDescent="0.2">
      <c r="A3" s="12" t="s">
        <v>371</v>
      </c>
    </row>
    <row r="4" spans="1:20" s="205" customFormat="1" ht="55.5" customHeight="1" x14ac:dyDescent="0.2">
      <c r="A4" s="24" t="s">
        <v>15</v>
      </c>
      <c r="B4" s="24" t="s">
        <v>16</v>
      </c>
      <c r="C4" s="24" t="s">
        <v>123</v>
      </c>
      <c r="D4" s="37" t="s">
        <v>150</v>
      </c>
      <c r="E4" s="37" t="s">
        <v>151</v>
      </c>
      <c r="F4" s="55" t="s">
        <v>152</v>
      </c>
      <c r="G4" s="55" t="s">
        <v>153</v>
      </c>
      <c r="H4" s="55" t="s">
        <v>254</v>
      </c>
      <c r="I4" s="55" t="s">
        <v>154</v>
      </c>
      <c r="J4" s="55" t="s">
        <v>160</v>
      </c>
      <c r="K4" s="55" t="s">
        <v>255</v>
      </c>
      <c r="L4" s="37" t="s">
        <v>256</v>
      </c>
      <c r="M4" s="55" t="s">
        <v>257</v>
      </c>
      <c r="N4" s="55" t="s">
        <v>258</v>
      </c>
      <c r="O4" s="37" t="s">
        <v>259</v>
      </c>
      <c r="P4" s="55" t="s">
        <v>260</v>
      </c>
      <c r="Q4" s="35" t="s">
        <v>261</v>
      </c>
    </row>
    <row r="5" spans="1:20" ht="14.25" customHeight="1" x14ac:dyDescent="0.2">
      <c r="A5" s="94">
        <v>2000</v>
      </c>
      <c r="B5" s="94">
        <v>1</v>
      </c>
      <c r="C5" s="16" t="s">
        <v>14</v>
      </c>
      <c r="D5" s="142"/>
      <c r="E5" s="143"/>
      <c r="F5" s="144"/>
      <c r="G5" s="144"/>
      <c r="H5" s="145"/>
      <c r="I5" s="145"/>
      <c r="J5" s="145"/>
      <c r="K5" s="145"/>
      <c r="L5" s="143"/>
      <c r="M5" s="144"/>
      <c r="N5" s="145"/>
      <c r="O5" s="143"/>
      <c r="P5" s="145"/>
      <c r="Q5" s="145"/>
      <c r="S5" s="11"/>
      <c r="T5" s="10"/>
    </row>
    <row r="6" spans="1:20" ht="14.25" customHeight="1" x14ac:dyDescent="0.2">
      <c r="A6" s="94">
        <v>2000</v>
      </c>
      <c r="B6" s="94">
        <v>2</v>
      </c>
      <c r="C6" s="16" t="s">
        <v>31</v>
      </c>
      <c r="D6" s="142">
        <v>-2.2981187604831366E-2</v>
      </c>
      <c r="E6" s="143">
        <v>7.5356633711387566E-2</v>
      </c>
      <c r="F6" s="145">
        <v>5.5784456986351927E-2</v>
      </c>
      <c r="G6" s="145">
        <v>0.45139829419298394</v>
      </c>
      <c r="H6" s="145">
        <v>0.22954804653081595</v>
      </c>
      <c r="I6" s="145">
        <v>0.96464537955172069</v>
      </c>
      <c r="J6" s="145">
        <v>1.0914759799619311</v>
      </c>
      <c r="K6" s="145">
        <v>0.50196009568686861</v>
      </c>
      <c r="L6" s="145">
        <v>-5.8459312152039473</v>
      </c>
      <c r="M6" s="145">
        <v>-0.47222081674440997</v>
      </c>
      <c r="N6" s="145">
        <v>0.84179757217823781</v>
      </c>
      <c r="O6" s="145">
        <v>9.8622296516803765E-2</v>
      </c>
      <c r="P6" s="145">
        <v>0.94125006879293149</v>
      </c>
      <c r="Q6" s="145">
        <v>2.480235881467352</v>
      </c>
      <c r="S6" s="11"/>
      <c r="T6" s="10"/>
    </row>
    <row r="7" spans="1:20" ht="14.25" customHeight="1" x14ac:dyDescent="0.2">
      <c r="A7" s="94">
        <v>2000</v>
      </c>
      <c r="B7" s="94">
        <v>3</v>
      </c>
      <c r="C7" s="16" t="s">
        <v>32</v>
      </c>
      <c r="D7" s="142">
        <v>-1.847558651972836E-2</v>
      </c>
      <c r="E7" s="143">
        <v>7.5372297188525117E-2</v>
      </c>
      <c r="F7" s="145">
        <v>5.5784456986374131E-2</v>
      </c>
      <c r="G7" s="145">
        <v>0.31357896631223348</v>
      </c>
      <c r="H7" s="145">
        <v>0.14595545394693943</v>
      </c>
      <c r="I7" s="145">
        <v>0.90250709862265133</v>
      </c>
      <c r="J7" s="145">
        <v>0.89430553951743708</v>
      </c>
      <c r="K7" s="145">
        <v>0.47102591401622362</v>
      </c>
      <c r="L7" s="145">
        <v>-7.4453102910962183</v>
      </c>
      <c r="M7" s="145">
        <v>-0.54609428281771066</v>
      </c>
      <c r="N7" s="145">
        <v>-0.23777765027622744</v>
      </c>
      <c r="O7" s="145">
        <v>1.5802461439468951</v>
      </c>
      <c r="P7" s="145">
        <v>1.3387110215212994</v>
      </c>
      <c r="Q7" s="145">
        <v>1.9145076451327903</v>
      </c>
      <c r="S7" s="11"/>
      <c r="T7" s="10"/>
    </row>
    <row r="8" spans="1:20" ht="14.25" customHeight="1" x14ac:dyDescent="0.2">
      <c r="A8" s="94">
        <v>2000</v>
      </c>
      <c r="B8" s="94">
        <v>4</v>
      </c>
      <c r="C8" s="16" t="s">
        <v>33</v>
      </c>
      <c r="D8" s="142">
        <v>-1.3764073586630676E-2</v>
      </c>
      <c r="E8" s="145">
        <v>7.5387970132800852E-2</v>
      </c>
      <c r="F8" s="145">
        <v>5.5784456986573971E-2</v>
      </c>
      <c r="G8" s="145">
        <v>0.40674993924396663</v>
      </c>
      <c r="H8" s="145">
        <v>0.20351738647679696</v>
      </c>
      <c r="I8" s="145">
        <v>0.70936543424509058</v>
      </c>
      <c r="J8" s="145">
        <v>0.97765292297316009</v>
      </c>
      <c r="K8" s="145">
        <v>0.36401309066934573</v>
      </c>
      <c r="L8" s="145">
        <v>-3.9325761939494441</v>
      </c>
      <c r="M8" s="145">
        <v>-0.2815307828728093</v>
      </c>
      <c r="N8" s="145">
        <v>0.84785861988432298</v>
      </c>
      <c r="O8" s="145">
        <v>0.23836121861402493</v>
      </c>
      <c r="P8" s="145">
        <v>1.0882408046369418</v>
      </c>
      <c r="Q8" s="145">
        <v>2.5437583659495555</v>
      </c>
      <c r="S8" s="11"/>
      <c r="T8" s="10"/>
    </row>
    <row r="9" spans="1:20" ht="14.25" customHeight="1" x14ac:dyDescent="0.2">
      <c r="A9" s="94">
        <v>2001</v>
      </c>
      <c r="B9" s="94">
        <v>1</v>
      </c>
      <c r="C9" s="16" t="s">
        <v>34</v>
      </c>
      <c r="D9" s="142">
        <v>-9.1895880935721763E-3</v>
      </c>
      <c r="E9" s="145">
        <v>7.5403652544947519E-2</v>
      </c>
      <c r="F9" s="145">
        <v>5.5784456986374131E-2</v>
      </c>
      <c r="G9" s="145">
        <v>-0.70758865338909072</v>
      </c>
      <c r="H9" s="145">
        <v>-0.48249399010931171</v>
      </c>
      <c r="I9" s="145">
        <v>-0.33191218250182564</v>
      </c>
      <c r="J9" s="145">
        <v>-0.545600379983191</v>
      </c>
      <c r="K9" s="145">
        <v>-0.23535150780232073</v>
      </c>
      <c r="L9" s="145">
        <v>-6.3624513732692183</v>
      </c>
      <c r="M9" s="145">
        <v>-0.35496517654013005</v>
      </c>
      <c r="N9" s="145">
        <v>-0.58805882850595514</v>
      </c>
      <c r="O9" s="145">
        <v>3.0143406180851873</v>
      </c>
      <c r="P9" s="145">
        <v>2.4085556934527741</v>
      </c>
      <c r="Q9" s="145">
        <v>1.7540647579725288</v>
      </c>
      <c r="S9" s="11"/>
      <c r="T9" s="10"/>
    </row>
    <row r="10" spans="1:20" ht="14.25" customHeight="1" x14ac:dyDescent="0.2">
      <c r="A10" s="94">
        <v>2001</v>
      </c>
      <c r="B10" s="94">
        <v>2</v>
      </c>
      <c r="C10" s="16" t="s">
        <v>35</v>
      </c>
      <c r="D10" s="142">
        <v>-4.9576332223244535E-3</v>
      </c>
      <c r="E10" s="145">
        <v>7.5419344425831092E-2</v>
      </c>
      <c r="F10" s="145">
        <v>5.5784456986485154E-2</v>
      </c>
      <c r="G10" s="145">
        <v>0.44893354642396854</v>
      </c>
      <c r="H10" s="145">
        <v>0.22836533083887645</v>
      </c>
      <c r="I10" s="145">
        <v>7.0218580800340824E-2</v>
      </c>
      <c r="J10" s="145">
        <v>0.12664432490536726</v>
      </c>
      <c r="K10" s="145">
        <v>-2.9928263151148826E-3</v>
      </c>
      <c r="L10" s="145">
        <v>6.5020232339823014</v>
      </c>
      <c r="M10" s="145">
        <v>0.35419750454653975</v>
      </c>
      <c r="N10" s="145">
        <v>0.35005341947456081</v>
      </c>
      <c r="O10" s="145">
        <v>0.23031162172981734</v>
      </c>
      <c r="P10" s="145">
        <v>0.58117125491192745</v>
      </c>
      <c r="Q10" s="145">
        <v>0.24315536966001972</v>
      </c>
      <c r="S10" s="11"/>
      <c r="T10" s="10"/>
    </row>
    <row r="11" spans="1:20" ht="14.25" customHeight="1" x14ac:dyDescent="0.2">
      <c r="A11" s="94">
        <v>2001</v>
      </c>
      <c r="B11" s="94">
        <v>3</v>
      </c>
      <c r="C11" s="16" t="s">
        <v>36</v>
      </c>
      <c r="D11" s="142">
        <v>-9.3293072652711473E-4</v>
      </c>
      <c r="E11" s="145">
        <v>7.6437330371081913E-2</v>
      </c>
      <c r="F11" s="145">
        <v>5.6635105312197176E-2</v>
      </c>
      <c r="G11" s="145">
        <v>0.12556543832822342</v>
      </c>
      <c r="H11" s="145">
        <v>3.0148560834660998E-2</v>
      </c>
      <c r="I11" s="145">
        <v>-0.28260521108673942</v>
      </c>
      <c r="J11" s="145">
        <v>-0.34336635537943749</v>
      </c>
      <c r="K11" s="145">
        <v>-0.20660142837513007</v>
      </c>
      <c r="L11" s="145">
        <v>6.2806127674400525</v>
      </c>
      <c r="M11" s="145">
        <v>0.38310044951912037</v>
      </c>
      <c r="N11" s="145">
        <v>-0.19431805135797786</v>
      </c>
      <c r="O11" s="145">
        <v>1.4493130761337403</v>
      </c>
      <c r="P11" s="145">
        <v>1.252178747848598</v>
      </c>
      <c r="Q11" s="145">
        <v>1.1303508346486968</v>
      </c>
      <c r="S11" s="11"/>
      <c r="T11" s="10"/>
    </row>
    <row r="12" spans="1:20" ht="14.25" customHeight="1" x14ac:dyDescent="0.2">
      <c r="A12" s="94">
        <v>2001</v>
      </c>
      <c r="B12" s="94">
        <v>4</v>
      </c>
      <c r="C12" s="16" t="s">
        <v>37</v>
      </c>
      <c r="D12" s="142">
        <v>3.0695214460418896E-3</v>
      </c>
      <c r="E12" s="145">
        <v>7.8847907631796055E-2</v>
      </c>
      <c r="F12" s="145">
        <v>5.8689582949567054E-2</v>
      </c>
      <c r="G12" s="145">
        <v>-8.1373942422446888E-2</v>
      </c>
      <c r="H12" s="145">
        <v>-9.8369615424076073E-2</v>
      </c>
      <c r="I12" s="145">
        <v>-0.19600930800645067</v>
      </c>
      <c r="J12" s="145">
        <v>-0.12701600394137147</v>
      </c>
      <c r="K12" s="145">
        <v>-0.15758801296668423</v>
      </c>
      <c r="L12" s="145">
        <v>1.5381720613846905</v>
      </c>
      <c r="M12" s="145">
        <v>0.10722156693636009</v>
      </c>
      <c r="N12" s="145">
        <v>-0.47074110540965552</v>
      </c>
      <c r="O12" s="145">
        <v>1.7084071356297414</v>
      </c>
      <c r="P12" s="145">
        <v>1.2296238555847383</v>
      </c>
      <c r="Q12" s="145">
        <v>1.209798747402635</v>
      </c>
      <c r="S12" s="11"/>
      <c r="T12" s="10"/>
    </row>
    <row r="13" spans="1:20" ht="14.25" customHeight="1" x14ac:dyDescent="0.2">
      <c r="A13" s="94">
        <v>2002</v>
      </c>
      <c r="B13" s="94">
        <v>1</v>
      </c>
      <c r="C13" s="16" t="s">
        <v>38</v>
      </c>
      <c r="D13" s="142">
        <v>7.2441023741154353E-3</v>
      </c>
      <c r="E13" s="145">
        <v>8.2204171004796045E-2</v>
      </c>
      <c r="F13" s="145">
        <v>6.170319081770792E-2</v>
      </c>
      <c r="G13" s="145">
        <v>-0.32586705964724461</v>
      </c>
      <c r="H13" s="145">
        <v>-0.25012943446437674</v>
      </c>
      <c r="I13" s="145">
        <v>-0.17999776118842181</v>
      </c>
      <c r="J13" s="145">
        <v>-0.16892117430572506</v>
      </c>
      <c r="K13" s="145">
        <v>-0.14991426853057988</v>
      </c>
      <c r="L13" s="145">
        <v>-2.3519979396484647</v>
      </c>
      <c r="M13" s="145">
        <v>-0.13664798463386063</v>
      </c>
      <c r="N13" s="145">
        <v>-0.19980257546066138</v>
      </c>
      <c r="O13" s="145">
        <v>0.92217658718414253</v>
      </c>
      <c r="P13" s="145">
        <v>0.72053147915243088</v>
      </c>
      <c r="Q13" s="145">
        <v>0.63108048072957335</v>
      </c>
      <c r="S13" s="11"/>
      <c r="T13" s="10"/>
    </row>
    <row r="14" spans="1:20" ht="14.25" customHeight="1" x14ac:dyDescent="0.2">
      <c r="A14" s="94">
        <v>2002</v>
      </c>
      <c r="B14" s="94">
        <v>2</v>
      </c>
      <c r="C14" s="16" t="s">
        <v>39</v>
      </c>
      <c r="D14" s="142">
        <v>1.1754430258181792E-2</v>
      </c>
      <c r="E14" s="145">
        <v>8.5273482180792115E-2</v>
      </c>
      <c r="F14" s="145">
        <v>6.4845525599066534E-2</v>
      </c>
      <c r="G14" s="145">
        <v>0.53523443503913359</v>
      </c>
      <c r="H14" s="145">
        <v>0.27467297882591168</v>
      </c>
      <c r="I14" s="145">
        <v>0.62258028157327061</v>
      </c>
      <c r="J14" s="145">
        <v>0.64200778892509192</v>
      </c>
      <c r="K14" s="145">
        <v>0.30639157125865779</v>
      </c>
      <c r="L14" s="145">
        <v>-0.71108363521008577</v>
      </c>
      <c r="M14" s="145">
        <v>-8.1641259087879448E-2</v>
      </c>
      <c r="N14" s="145">
        <v>-0.93948911407354396</v>
      </c>
      <c r="O14" s="145">
        <v>1.6191884318502492</v>
      </c>
      <c r="P14" s="145">
        <v>0.66448721872198746</v>
      </c>
      <c r="Q14" s="145">
        <v>1.6289891332955886</v>
      </c>
      <c r="S14" s="11"/>
      <c r="T14" s="10"/>
    </row>
    <row r="15" spans="1:20" ht="14.25" customHeight="1" x14ac:dyDescent="0.2">
      <c r="A15" s="94">
        <v>2002</v>
      </c>
      <c r="B15" s="94">
        <v>3</v>
      </c>
      <c r="C15" s="16" t="s">
        <v>40</v>
      </c>
      <c r="D15" s="142">
        <v>1.7046947222487674E-2</v>
      </c>
      <c r="E15" s="145">
        <v>8.9512133572888786E-2</v>
      </c>
      <c r="F15" s="145">
        <v>6.931572062038871E-2</v>
      </c>
      <c r="G15" s="145">
        <v>0.34715292869553771</v>
      </c>
      <c r="H15" s="145">
        <v>0.15797394477247195</v>
      </c>
      <c r="I15" s="145">
        <v>0.46599364075907701</v>
      </c>
      <c r="J15" s="145">
        <v>0.42164658360599461</v>
      </c>
      <c r="K15" s="145">
        <v>0.2158266169614862</v>
      </c>
      <c r="L15" s="145">
        <v>-1.3533398826181209</v>
      </c>
      <c r="M15" s="145">
        <v>-0.11021769341973009</v>
      </c>
      <c r="N15" s="145">
        <v>0.71712047253507105</v>
      </c>
      <c r="O15" s="145">
        <v>-9.3620739800703845E-2</v>
      </c>
      <c r="P15" s="145">
        <v>0.62282835924349911</v>
      </c>
      <c r="Q15" s="145">
        <v>0.95946145544156813</v>
      </c>
      <c r="S15" s="11"/>
      <c r="T15" s="10"/>
    </row>
    <row r="16" spans="1:20" ht="14.25" customHeight="1" x14ac:dyDescent="0.2">
      <c r="A16" s="94">
        <v>2002</v>
      </c>
      <c r="B16" s="94">
        <v>4</v>
      </c>
      <c r="C16" s="16" t="s">
        <v>41</v>
      </c>
      <c r="D16" s="142">
        <v>2.3450029398097705E-2</v>
      </c>
      <c r="E16" s="145">
        <v>9.5518731249466526E-2</v>
      </c>
      <c r="F16" s="145">
        <v>7.5661101453650126E-2</v>
      </c>
      <c r="G16" s="145">
        <v>0.63622010961865705</v>
      </c>
      <c r="H16" s="145">
        <v>0.33236763702933558</v>
      </c>
      <c r="I16" s="145">
        <v>0.99321283553051032</v>
      </c>
      <c r="J16" s="145">
        <v>1.1462601456605714</v>
      </c>
      <c r="K16" s="145">
        <v>0.51652836668310442</v>
      </c>
      <c r="L16" s="145">
        <v>-4.5856650558159906</v>
      </c>
      <c r="M16" s="145">
        <v>-0.33176602115997067</v>
      </c>
      <c r="N16" s="145">
        <v>-0.468649916625552</v>
      </c>
      <c r="O16" s="145">
        <v>0.25221309245762047</v>
      </c>
      <c r="P16" s="145">
        <v>-0.21761882061567261</v>
      </c>
      <c r="Q16" s="145">
        <v>1.2189598353868014</v>
      </c>
      <c r="S16" s="11"/>
      <c r="T16" s="10"/>
    </row>
    <row r="17" spans="1:20" ht="14.25" customHeight="1" x14ac:dyDescent="0.2">
      <c r="A17" s="94">
        <v>2003</v>
      </c>
      <c r="B17" s="94">
        <v>1</v>
      </c>
      <c r="C17" s="16" t="s">
        <v>42</v>
      </c>
      <c r="D17" s="142">
        <v>3.1120819322683069E-2</v>
      </c>
      <c r="E17" s="145">
        <v>0.10299498878969526</v>
      </c>
      <c r="F17" s="145">
        <v>8.3734099508259163E-2</v>
      </c>
      <c r="G17" s="145">
        <v>0.24333534752782882</v>
      </c>
      <c r="H17" s="145">
        <v>8.6726352239743676E-2</v>
      </c>
      <c r="I17" s="145">
        <v>0.4308774595602527</v>
      </c>
      <c r="J17" s="145">
        <v>0.13871998860823798</v>
      </c>
      <c r="K17" s="145">
        <v>0.19033958594756228</v>
      </c>
      <c r="L17" s="145">
        <v>-2.6653658709604455</v>
      </c>
      <c r="M17" s="145">
        <v>-0.17589837179595946</v>
      </c>
      <c r="N17" s="145">
        <v>-3.8200259099485656E-2</v>
      </c>
      <c r="O17" s="145">
        <v>-5.9160141589797988E-3</v>
      </c>
      <c r="P17" s="145">
        <v>-4.4114013326224111E-2</v>
      </c>
      <c r="Q17" s="145">
        <v>0.2310426561135337</v>
      </c>
      <c r="S17" s="11"/>
      <c r="T17" s="10"/>
    </row>
    <row r="18" spans="1:20" ht="14.25" customHeight="1" x14ac:dyDescent="0.2">
      <c r="A18" s="94">
        <v>2003</v>
      </c>
      <c r="B18" s="94">
        <v>2</v>
      </c>
      <c r="C18" s="16" t="s">
        <v>43</v>
      </c>
      <c r="D18" s="142">
        <v>3.9981092409524521E-2</v>
      </c>
      <c r="E18" s="145">
        <v>0.1106897475851909</v>
      </c>
      <c r="F18" s="145">
        <v>9.2631099964446406E-2</v>
      </c>
      <c r="G18" s="145">
        <v>-5.0747829901620634E-2</v>
      </c>
      <c r="H18" s="145">
        <v>-9.9896019714371675E-2</v>
      </c>
      <c r="I18" s="145">
        <v>0.45448451940195422</v>
      </c>
      <c r="J18" s="145">
        <v>-9.264109287909772E-3</v>
      </c>
      <c r="K18" s="145">
        <v>0.20021517572579484</v>
      </c>
      <c r="L18" s="145">
        <v>-8.1309694210081602</v>
      </c>
      <c r="M18" s="145">
        <v>-0.47585411500237029</v>
      </c>
      <c r="N18" s="145">
        <v>-0.16380539323977983</v>
      </c>
      <c r="O18" s="145">
        <v>2.1444230385963881</v>
      </c>
      <c r="P18" s="145">
        <v>1.9771049647659078</v>
      </c>
      <c r="Q18" s="145">
        <v>1.7724782060208666</v>
      </c>
      <c r="S18" s="11"/>
      <c r="T18" s="10"/>
    </row>
    <row r="19" spans="1:20" ht="14.25" customHeight="1" x14ac:dyDescent="0.2">
      <c r="A19" s="94">
        <v>2003</v>
      </c>
      <c r="B19" s="94">
        <v>3</v>
      </c>
      <c r="C19" s="16" t="s">
        <v>44</v>
      </c>
      <c r="D19" s="142">
        <v>5.0133892434245375E-2</v>
      </c>
      <c r="E19" s="145">
        <v>0.11976996533098472</v>
      </c>
      <c r="F19" s="145">
        <v>0.10319191751004819</v>
      </c>
      <c r="G19" s="145">
        <v>0.29409441397501013</v>
      </c>
      <c r="H19" s="145">
        <v>0.10768657359445655</v>
      </c>
      <c r="I19" s="145">
        <v>-0.17387233883796593</v>
      </c>
      <c r="J19" s="145">
        <v>-0.6898220621278206</v>
      </c>
      <c r="K19" s="145">
        <v>-0.17157967238927085</v>
      </c>
      <c r="L19" s="145">
        <v>8.4757778048861088</v>
      </c>
      <c r="M19" s="145">
        <v>0.44135393199421991</v>
      </c>
      <c r="N19" s="145">
        <v>1.4955176546815885E-2</v>
      </c>
      <c r="O19" s="145">
        <v>1.8601011493809327</v>
      </c>
      <c r="P19" s="145">
        <v>1.8753345073389216</v>
      </c>
      <c r="Q19" s="145">
        <v>2.0345229760572403</v>
      </c>
      <c r="S19" s="11"/>
      <c r="T19" s="10"/>
    </row>
    <row r="20" spans="1:20" ht="14.25" customHeight="1" x14ac:dyDescent="0.2">
      <c r="A20" s="94">
        <v>2003</v>
      </c>
      <c r="B20" s="94">
        <v>4</v>
      </c>
      <c r="C20" s="16" t="s">
        <v>45</v>
      </c>
      <c r="D20" s="142">
        <v>6.1281455948059005E-2</v>
      </c>
      <c r="E20" s="145">
        <v>0.13029100710670871</v>
      </c>
      <c r="F20" s="145">
        <v>0.11532669529776829</v>
      </c>
      <c r="G20" s="145">
        <v>-0.17819515852620649</v>
      </c>
      <c r="H20" s="145">
        <v>-0.1908749049556846</v>
      </c>
      <c r="I20" s="145">
        <v>-8.7981357560407147E-2</v>
      </c>
      <c r="J20" s="145">
        <v>1.1978491481645648E-2</v>
      </c>
      <c r="K20" s="145">
        <v>-0.1271524436173479</v>
      </c>
      <c r="L20" s="145">
        <v>-1.6298942488755519</v>
      </c>
      <c r="M20" s="145">
        <v>-8.5099751165129689E-2</v>
      </c>
      <c r="N20" s="145">
        <v>-0.65319347445992326</v>
      </c>
      <c r="O20" s="145">
        <v>2.2111138493258853</v>
      </c>
      <c r="P20" s="145">
        <v>1.5434775234886677</v>
      </c>
      <c r="Q20" s="145">
        <v>1.3321509645077612</v>
      </c>
      <c r="S20" s="11"/>
      <c r="T20" s="10"/>
    </row>
    <row r="21" spans="1:20" ht="14.25" customHeight="1" x14ac:dyDescent="0.2">
      <c r="A21" s="94">
        <v>2004</v>
      </c>
      <c r="B21" s="94">
        <v>1</v>
      </c>
      <c r="C21" s="16" t="s">
        <v>46</v>
      </c>
      <c r="D21" s="142">
        <v>7.2624835854750991E-2</v>
      </c>
      <c r="E21" s="145">
        <v>0.14111183575522546</v>
      </c>
      <c r="F21" s="145">
        <v>0.12791459852845577</v>
      </c>
      <c r="G21" s="145">
        <v>0.67481243496652077</v>
      </c>
      <c r="H21" s="145">
        <v>0.32917272352147364</v>
      </c>
      <c r="I21" s="145">
        <v>0.70052464553556071</v>
      </c>
      <c r="J21" s="145">
        <v>0.82566049761627625</v>
      </c>
      <c r="K21" s="145">
        <v>0.32513497475059694</v>
      </c>
      <c r="L21" s="145">
        <v>0.24948548315557595</v>
      </c>
      <c r="M21" s="145">
        <v>-2.4362222105800413E-2</v>
      </c>
      <c r="N21" s="145">
        <v>0.46762939843865148</v>
      </c>
      <c r="O21" s="145">
        <v>-0.37722069337989828</v>
      </c>
      <c r="P21" s="145">
        <v>8.8644710199781152E-2</v>
      </c>
      <c r="Q21" s="145">
        <v>1.2224580488399139</v>
      </c>
      <c r="S21" s="11"/>
      <c r="T21" s="10"/>
    </row>
    <row r="22" spans="1:20" ht="14.25" customHeight="1" x14ac:dyDescent="0.2">
      <c r="A22" s="94">
        <v>2004</v>
      </c>
      <c r="B22" s="94">
        <v>2</v>
      </c>
      <c r="C22" s="16" t="s">
        <v>47</v>
      </c>
      <c r="D22" s="142">
        <v>8.2754960403219613E-2</v>
      </c>
      <c r="E22" s="145">
        <v>0.14979864242075092</v>
      </c>
      <c r="F22" s="145">
        <v>0.13868967193138015</v>
      </c>
      <c r="G22" s="145">
        <v>0.91314546293101984</v>
      </c>
      <c r="H22" s="145">
        <v>0.47328070590929627</v>
      </c>
      <c r="I22" s="145">
        <v>0.68626875665431797</v>
      </c>
      <c r="J22" s="145">
        <v>0.48026911600620448</v>
      </c>
      <c r="K22" s="145">
        <v>0.31351510382820891</v>
      </c>
      <c r="L22" s="145">
        <v>4.6426820291109783</v>
      </c>
      <c r="M22" s="145">
        <v>0.21221851593797059</v>
      </c>
      <c r="N22" s="145">
        <v>-0.39991608602482076</v>
      </c>
      <c r="O22" s="145">
        <v>0.88192229049122162</v>
      </c>
      <c r="P22" s="145">
        <v>0.47847925536064206</v>
      </c>
      <c r="Q22" s="145">
        <v>1.0022363576990934</v>
      </c>
      <c r="S22" s="11"/>
      <c r="T22" s="10"/>
    </row>
    <row r="23" spans="1:20" ht="14.25" customHeight="1" x14ac:dyDescent="0.2">
      <c r="A23" s="94">
        <v>2004</v>
      </c>
      <c r="B23" s="94">
        <v>3</v>
      </c>
      <c r="C23" s="16" t="s">
        <v>48</v>
      </c>
      <c r="D23" s="142">
        <v>9.2651491034145828E-2</v>
      </c>
      <c r="E23" s="145">
        <v>0.15835822655445586</v>
      </c>
      <c r="F23" s="145">
        <v>0.14937566134158864</v>
      </c>
      <c r="G23" s="145">
        <v>2.7811212838790844E-2</v>
      </c>
      <c r="H23" s="145">
        <v>-8.1550079182051149E-2</v>
      </c>
      <c r="I23" s="145">
        <v>0.54763972938407512</v>
      </c>
      <c r="J23" s="145">
        <v>0.9233817598747418</v>
      </c>
      <c r="K23" s="145">
        <v>0.22869662369525656</v>
      </c>
      <c r="L23" s="145">
        <v>-8.1868957004735616</v>
      </c>
      <c r="M23" s="145">
        <v>-0.48899967811316003</v>
      </c>
      <c r="N23" s="145">
        <v>6.2124162720311737E-2</v>
      </c>
      <c r="O23" s="145">
        <v>0.61572684920807585</v>
      </c>
      <c r="P23" s="145">
        <v>0.67823352707785389</v>
      </c>
      <c r="Q23" s="145">
        <v>1.8156394573283219</v>
      </c>
      <c r="S23" s="11"/>
      <c r="T23" s="10"/>
    </row>
    <row r="24" spans="1:20" ht="14.25" customHeight="1" x14ac:dyDescent="0.2">
      <c r="A24" s="94">
        <v>2004</v>
      </c>
      <c r="B24" s="94">
        <v>4</v>
      </c>
      <c r="C24" s="16" t="s">
        <v>49</v>
      </c>
      <c r="D24" s="142">
        <v>0.10246458198051034</v>
      </c>
      <c r="E24" s="145">
        <v>0.16728987798133588</v>
      </c>
      <c r="F24" s="145">
        <v>0.16030234385042696</v>
      </c>
      <c r="G24" s="145">
        <v>0.32349953442838419</v>
      </c>
      <c r="H24" s="145">
        <v>9.7445135689390838E-2</v>
      </c>
      <c r="I24" s="145">
        <v>0.19498783413616216</v>
      </c>
      <c r="J24" s="145">
        <v>0.12022933431157234</v>
      </c>
      <c r="K24" s="145">
        <v>1.6333891447004589E-2</v>
      </c>
      <c r="L24" s="145">
        <v>2.5492599073701383</v>
      </c>
      <c r="M24" s="145">
        <v>0.12125423185143003</v>
      </c>
      <c r="N24" s="145">
        <v>0.49555611748217654</v>
      </c>
      <c r="O24" s="145">
        <v>0.94862579919519074</v>
      </c>
      <c r="P24" s="145">
        <v>1.4488828898571615</v>
      </c>
      <c r="Q24" s="145">
        <v>1.7545595367277622</v>
      </c>
      <c r="S24" s="11"/>
      <c r="T24" s="10"/>
    </row>
    <row r="25" spans="1:20" ht="14.25" customHeight="1" x14ac:dyDescent="0.2">
      <c r="A25" s="94">
        <v>2005</v>
      </c>
      <c r="B25" s="94">
        <v>1</v>
      </c>
      <c r="C25" s="16" t="s">
        <v>50</v>
      </c>
      <c r="D25" s="142">
        <v>0.11141911397889448</v>
      </c>
      <c r="E25" s="145">
        <v>0.17551033451650433</v>
      </c>
      <c r="F25" s="145">
        <v>0.17030775453528157</v>
      </c>
      <c r="G25" s="145">
        <v>3.4882952312242921E-3</v>
      </c>
      <c r="H25" s="145">
        <v>-0.1074675847883455</v>
      </c>
      <c r="I25" s="145">
        <v>7.609029116715238E-2</v>
      </c>
      <c r="J25" s="145">
        <v>4.0215699514378755E-2</v>
      </c>
      <c r="K25" s="145">
        <v>-5.8640858941103602E-2</v>
      </c>
      <c r="L25" s="145">
        <v>-1.2218957136094888</v>
      </c>
      <c r="M25" s="145">
        <v>-6.8455459255650553E-2</v>
      </c>
      <c r="N25" s="145">
        <v>-0.11188199006484378</v>
      </c>
      <c r="O25" s="145">
        <v>1.2175846030393567</v>
      </c>
      <c r="P25" s="145">
        <v>1.1043403550903941</v>
      </c>
      <c r="Q25" s="145">
        <v>1.2955752911107066</v>
      </c>
      <c r="S25" s="11"/>
      <c r="T25" s="10"/>
    </row>
    <row r="26" spans="1:20" ht="14.25" customHeight="1" x14ac:dyDescent="0.2">
      <c r="A26" s="94">
        <v>2005</v>
      </c>
      <c r="B26" s="94">
        <v>2</v>
      </c>
      <c r="C26" s="16" t="s">
        <v>51</v>
      </c>
      <c r="D26" s="142">
        <v>0.11772197245221161</v>
      </c>
      <c r="E26" s="145">
        <v>0.18027839794434453</v>
      </c>
      <c r="F26" s="145">
        <v>0.17664191872726054</v>
      </c>
      <c r="G26" s="145">
        <v>-0.12000657058875985</v>
      </c>
      <c r="H26" s="145">
        <v>-0.18726641864864746</v>
      </c>
      <c r="I26" s="145">
        <v>-0.18087585808217455</v>
      </c>
      <c r="J26" s="145">
        <v>4.2097743986180269E-2</v>
      </c>
      <c r="K26" s="145">
        <v>-0.21279783642007288</v>
      </c>
      <c r="L26" s="145">
        <v>0.92059414579495069</v>
      </c>
      <c r="M26" s="145">
        <v>5.7491307059130747E-2</v>
      </c>
      <c r="N26" s="145">
        <v>0.21418012205642878</v>
      </c>
      <c r="O26" s="145">
        <v>0.19986173430799337</v>
      </c>
      <c r="P26" s="145">
        <v>0.41446992047049491</v>
      </c>
      <c r="Q26" s="145">
        <v>0.88609842637161762</v>
      </c>
      <c r="S26" s="11"/>
      <c r="T26" s="10"/>
    </row>
    <row r="27" spans="1:20" ht="14.25" customHeight="1" x14ac:dyDescent="0.2">
      <c r="A27" s="94">
        <v>2005</v>
      </c>
      <c r="B27" s="94">
        <v>3</v>
      </c>
      <c r="C27" s="16" t="s">
        <v>52</v>
      </c>
      <c r="D27" s="142">
        <v>0.12355318520183012</v>
      </c>
      <c r="E27" s="145">
        <v>0.18470332450228888</v>
      </c>
      <c r="F27" s="145">
        <v>0.18222773234282119</v>
      </c>
      <c r="G27" s="145">
        <v>0.22269887150387913</v>
      </c>
      <c r="H27" s="145">
        <v>2.3623057208602916E-2</v>
      </c>
      <c r="I27" s="145">
        <v>0.45281814576412227</v>
      </c>
      <c r="J27" s="145">
        <v>0.57972895123508117</v>
      </c>
      <c r="K27" s="145">
        <v>0.15740105230455015</v>
      </c>
      <c r="L27" s="145">
        <v>-3.6738611404546928</v>
      </c>
      <c r="M27" s="145">
        <v>-0.21677696731166041</v>
      </c>
      <c r="N27" s="145">
        <v>-0.35761062713979275</v>
      </c>
      <c r="O27" s="145">
        <v>0.82049062337017364</v>
      </c>
      <c r="P27" s="145">
        <v>0.45994583456661076</v>
      </c>
      <c r="Q27" s="145">
        <v>1.3889341589351956</v>
      </c>
      <c r="S27" s="11"/>
      <c r="T27" s="10"/>
    </row>
    <row r="28" spans="1:20" ht="14.25" customHeight="1" x14ac:dyDescent="0.2">
      <c r="A28" s="94">
        <v>2005</v>
      </c>
      <c r="B28" s="94">
        <v>4</v>
      </c>
      <c r="C28" s="16" t="s">
        <v>53</v>
      </c>
      <c r="D28" s="142">
        <v>0.12990652384827772</v>
      </c>
      <c r="E28" s="145">
        <v>0.1900711517802689</v>
      </c>
      <c r="F28" s="145">
        <v>0.18820367009555472</v>
      </c>
      <c r="G28" s="145">
        <v>-7.8222440546360517E-2</v>
      </c>
      <c r="H28" s="145">
        <v>-0.16686110280274136</v>
      </c>
      <c r="I28" s="145">
        <v>0.10641513981506368</v>
      </c>
      <c r="J28" s="145">
        <v>-3.247238513915951E-2</v>
      </c>
      <c r="K28" s="145">
        <v>-4.9240381210090334E-2</v>
      </c>
      <c r="L28" s="145">
        <v>-3.3391509730451907</v>
      </c>
      <c r="M28" s="145">
        <v>-0.1748868070328804</v>
      </c>
      <c r="N28" s="145">
        <v>-6.9058353947426543E-2</v>
      </c>
      <c r="O28" s="145">
        <v>0.28317505915167462</v>
      </c>
      <c r="P28" s="145">
        <v>0.21392114916991556</v>
      </c>
      <c r="Q28" s="145">
        <v>0.82132443459668192</v>
      </c>
      <c r="S28" s="11"/>
      <c r="T28" s="10"/>
    </row>
    <row r="29" spans="1:20" ht="14.25" customHeight="1" x14ac:dyDescent="0.2">
      <c r="A29" s="94">
        <v>2006</v>
      </c>
      <c r="B29" s="94">
        <v>1</v>
      </c>
      <c r="C29" s="16" t="s">
        <v>54</v>
      </c>
      <c r="D29" s="142">
        <v>0.13653713903751807</v>
      </c>
      <c r="E29" s="145">
        <v>0.19581571126567887</v>
      </c>
      <c r="F29" s="145">
        <v>0.19388235453441371</v>
      </c>
      <c r="G29" s="145">
        <v>0.17839511610238112</v>
      </c>
      <c r="H29" s="145">
        <v>-1.0804840577989694E-2</v>
      </c>
      <c r="I29" s="145">
        <v>2.0934589543397664E-2</v>
      </c>
      <c r="J29" s="145">
        <v>-0.12724156257981623</v>
      </c>
      <c r="K29" s="145">
        <v>-0.10284412882690219</v>
      </c>
      <c r="L29" s="145">
        <v>3.0606623762438279</v>
      </c>
      <c r="M29" s="145">
        <v>0.14915113141902037</v>
      </c>
      <c r="N29" s="145">
        <v>3.4698079237727164E-2</v>
      </c>
      <c r="O29" s="145">
        <v>2.1304938778194726</v>
      </c>
      <c r="P29" s="145">
        <v>2.165931197510651</v>
      </c>
      <c r="Q29" s="145">
        <v>1.878597986364472</v>
      </c>
      <c r="S29" s="11"/>
      <c r="T29" s="10"/>
    </row>
    <row r="30" spans="1:20" ht="14.25" customHeight="1" x14ac:dyDescent="0.2">
      <c r="A30" s="94">
        <v>2006</v>
      </c>
      <c r="B30" s="94">
        <v>2</v>
      </c>
      <c r="C30" s="16" t="s">
        <v>55</v>
      </c>
      <c r="D30" s="142">
        <v>0.14190590633045286</v>
      </c>
      <c r="E30" s="145">
        <v>0.1994824500811454</v>
      </c>
      <c r="F30" s="145">
        <v>0.19670798505029286</v>
      </c>
      <c r="G30" s="145">
        <v>3.0916642848044518E-3</v>
      </c>
      <c r="H30" s="145">
        <v>-0.12178255308324992</v>
      </c>
      <c r="I30" s="145">
        <v>-0.21670417095094319</v>
      </c>
      <c r="J30" s="145">
        <v>-0.4647543412401367</v>
      </c>
      <c r="K30" s="145">
        <v>-0.24431499245876864</v>
      </c>
      <c r="L30" s="145">
        <v>3.9013476313686679</v>
      </c>
      <c r="M30" s="145">
        <v>0.20789409724524965</v>
      </c>
      <c r="N30" s="145">
        <v>0.13795214005536405</v>
      </c>
      <c r="O30" s="145">
        <v>1.9281775635985765</v>
      </c>
      <c r="P30" s="145">
        <v>2.0687896658672544</v>
      </c>
      <c r="Q30" s="145">
        <v>0.63952180480904008</v>
      </c>
      <c r="S30" s="11"/>
      <c r="T30" s="10"/>
    </row>
    <row r="31" spans="1:20" ht="14.25" customHeight="1" x14ac:dyDescent="0.2">
      <c r="A31" s="94">
        <v>2006</v>
      </c>
      <c r="B31" s="94">
        <v>3</v>
      </c>
      <c r="C31" s="16" t="s">
        <v>56</v>
      </c>
      <c r="D31" s="142">
        <v>0.14756538716746981</v>
      </c>
      <c r="E31" s="145">
        <v>0.20349432688673286</v>
      </c>
      <c r="F31" s="145">
        <v>0.19909396728712281</v>
      </c>
      <c r="G31" s="145">
        <v>0.4626125989968477</v>
      </c>
      <c r="H31" s="145">
        <v>0.16035871435257576</v>
      </c>
      <c r="I31" s="145">
        <v>1.0615383135433198</v>
      </c>
      <c r="J31" s="145">
        <v>0.69244716683751761</v>
      </c>
      <c r="K31" s="145">
        <v>0.50158730173006916</v>
      </c>
      <c r="L31" s="145">
        <v>-9.7531953903375772</v>
      </c>
      <c r="M31" s="145">
        <v>-0.56345759884890967</v>
      </c>
      <c r="N31" s="145">
        <v>0.19787747641173414</v>
      </c>
      <c r="O31" s="145">
        <v>0.17304985126456174</v>
      </c>
      <c r="P31" s="145">
        <v>0.37126975435466392</v>
      </c>
      <c r="Q31" s="145">
        <v>1.873239750997846</v>
      </c>
      <c r="S31" s="11"/>
      <c r="T31" s="10"/>
    </row>
    <row r="32" spans="1:20" ht="14.25" customHeight="1" x14ac:dyDescent="0.2">
      <c r="A32" s="94">
        <v>2006</v>
      </c>
      <c r="B32" s="94">
        <v>4</v>
      </c>
      <c r="C32" s="16" t="s">
        <v>57</v>
      </c>
      <c r="D32" s="142">
        <v>0.1536423858495839</v>
      </c>
      <c r="E32" s="145">
        <v>0.20826370583215681</v>
      </c>
      <c r="F32" s="145">
        <v>0.20147128488465782</v>
      </c>
      <c r="G32" s="145">
        <v>1.1766309023722998</v>
      </c>
      <c r="H32" s="145">
        <v>0.60080775102484552</v>
      </c>
      <c r="I32" s="145">
        <v>1.1046009667587731</v>
      </c>
      <c r="J32" s="145">
        <v>1.2018011567123787</v>
      </c>
      <c r="K32" s="145">
        <v>0.52843405634554586</v>
      </c>
      <c r="L32" s="145">
        <v>2.5655049886202486</v>
      </c>
      <c r="M32" s="145">
        <v>6.8328677260449666E-2</v>
      </c>
      <c r="N32" s="145">
        <v>0.21324854113231595</v>
      </c>
      <c r="O32" s="145">
        <v>0.95697604352655841</v>
      </c>
      <c r="P32" s="145">
        <v>1.172265322110877</v>
      </c>
      <c r="Q32" s="145">
        <v>3.6852175904474427</v>
      </c>
      <c r="S32" s="11"/>
      <c r="T32" s="10"/>
    </row>
    <row r="33" spans="1:20" ht="14.25" customHeight="1" x14ac:dyDescent="0.2">
      <c r="A33" s="94">
        <v>2007</v>
      </c>
      <c r="B33" s="94">
        <v>1</v>
      </c>
      <c r="C33" s="16" t="s">
        <v>58</v>
      </c>
      <c r="D33" s="142">
        <v>0.15879132846814414</v>
      </c>
      <c r="E33" s="145">
        <v>0.21217189905915479</v>
      </c>
      <c r="F33" s="145">
        <v>0.20228371124624278</v>
      </c>
      <c r="G33" s="145">
        <v>0.89672520526926647</v>
      </c>
      <c r="H33" s="145">
        <v>0.42880759494327236</v>
      </c>
      <c r="I33" s="145">
        <v>0.88281664557798845</v>
      </c>
      <c r="J33" s="145">
        <v>0.79399530271404561</v>
      </c>
      <c r="K33" s="145">
        <v>0.39889842382914509</v>
      </c>
      <c r="L33" s="145">
        <v>1.1548858378991778</v>
      </c>
      <c r="M33" s="145">
        <v>1.2910837272240627E-2</v>
      </c>
      <c r="N33" s="145">
        <v>0.34697897782747233</v>
      </c>
      <c r="O33" s="145">
        <v>1.8924699263630496</v>
      </c>
      <c r="P33" s="145">
        <v>2.2460153769968239</v>
      </c>
      <c r="Q33" s="145">
        <v>1.7316303660996679</v>
      </c>
      <c r="S33" s="11"/>
      <c r="T33" s="10"/>
    </row>
    <row r="34" spans="1:20" ht="14.25" customHeight="1" x14ac:dyDescent="0.2">
      <c r="A34" s="94">
        <v>2007</v>
      </c>
      <c r="B34" s="94">
        <v>2</v>
      </c>
      <c r="C34" s="16" t="s">
        <v>59</v>
      </c>
      <c r="D34" s="142">
        <v>0.16014550947551776</v>
      </c>
      <c r="E34" s="145">
        <v>0.21154316336458034</v>
      </c>
      <c r="F34" s="145">
        <v>0.19798418639576099</v>
      </c>
      <c r="G34" s="145">
        <v>0.34825945386041113</v>
      </c>
      <c r="H34" s="145">
        <v>8.6225313781532975E-2</v>
      </c>
      <c r="I34" s="145">
        <v>0.6324377666547365</v>
      </c>
      <c r="J34" s="145">
        <v>0.80873830813543712</v>
      </c>
      <c r="K34" s="145">
        <v>0.25202440607952781</v>
      </c>
      <c r="L34" s="145">
        <v>-4.9848095356372468</v>
      </c>
      <c r="M34" s="145">
        <v>-0.26885530651609013</v>
      </c>
      <c r="N34" s="145">
        <v>-0.19717524930000785</v>
      </c>
      <c r="O34" s="145">
        <v>9.9816427842003286E-2</v>
      </c>
      <c r="P34" s="145">
        <v>-9.7555634748591746E-2</v>
      </c>
      <c r="Q34" s="145">
        <v>1.5202530746226239</v>
      </c>
      <c r="S34" s="11"/>
      <c r="T34" s="10"/>
    </row>
    <row r="35" spans="1:20" ht="14.25" customHeight="1" x14ac:dyDescent="0.2">
      <c r="A35" s="94">
        <v>2007</v>
      </c>
      <c r="B35" s="94">
        <v>3</v>
      </c>
      <c r="C35" s="16" t="s">
        <v>60</v>
      </c>
      <c r="D35" s="142">
        <v>0.16044359159352872</v>
      </c>
      <c r="E35" s="145">
        <v>0.20996387823990492</v>
      </c>
      <c r="F35" s="145">
        <v>0.19227577480431801</v>
      </c>
      <c r="G35" s="145">
        <v>-0.52442519495317086</v>
      </c>
      <c r="H35" s="145">
        <v>-0.4638095238393376</v>
      </c>
      <c r="I35" s="145">
        <v>-0.39934476729630575</v>
      </c>
      <c r="J35" s="145">
        <v>-0.42119095956169028</v>
      </c>
      <c r="K35" s="145">
        <v>-0.36638161349113574</v>
      </c>
      <c r="L35" s="145">
        <v>-3.0106307266742682</v>
      </c>
      <c r="M35" s="145">
        <v>-0.11971677947199044</v>
      </c>
      <c r="N35" s="145">
        <v>0.75503702925261429</v>
      </c>
      <c r="O35" s="145">
        <v>2.0264628988390321</v>
      </c>
      <c r="P35" s="145">
        <v>2.7968004733621932</v>
      </c>
      <c r="Q35" s="145">
        <v>2.2229367684046153</v>
      </c>
      <c r="S35" s="11"/>
      <c r="T35" s="10"/>
    </row>
    <row r="36" spans="1:20" ht="14.25" customHeight="1" x14ac:dyDescent="0.2">
      <c r="A36" s="94">
        <v>2007</v>
      </c>
      <c r="B36" s="94">
        <v>4</v>
      </c>
      <c r="C36" s="16" t="s">
        <v>61</v>
      </c>
      <c r="D36" s="142">
        <v>0.16080653346266516</v>
      </c>
      <c r="E36" s="145">
        <v>0.20887628965475802</v>
      </c>
      <c r="F36" s="145">
        <v>0.18685203155255348</v>
      </c>
      <c r="G36" s="145">
        <v>0.183003760036482</v>
      </c>
      <c r="H36" s="145">
        <v>-1.6220439360530747E-2</v>
      </c>
      <c r="I36" s="145">
        <v>-1.7955447395101576E-2</v>
      </c>
      <c r="J36" s="145">
        <v>6.3650222934907852E-2</v>
      </c>
      <c r="K36" s="145">
        <v>-0.13556767640259437</v>
      </c>
      <c r="L36" s="145">
        <v>4.2814726924567115</v>
      </c>
      <c r="M36" s="145">
        <v>0.19105998109538014</v>
      </c>
      <c r="N36" s="145">
        <v>-1.3052910989852506E-4</v>
      </c>
      <c r="O36" s="145">
        <v>1.4810186053199947</v>
      </c>
      <c r="P36" s="145">
        <v>1.4808861430494202</v>
      </c>
      <c r="Q36" s="145">
        <v>0.73224680823387178</v>
      </c>
      <c r="S36" s="11"/>
      <c r="T36" s="10"/>
    </row>
    <row r="37" spans="1:20" ht="14.25" customHeight="1" x14ac:dyDescent="0.2">
      <c r="A37" s="94">
        <v>2008</v>
      </c>
      <c r="B37" s="94">
        <v>1</v>
      </c>
      <c r="C37" s="16" t="s">
        <v>62</v>
      </c>
      <c r="D37" s="142">
        <v>0.16074707007880384</v>
      </c>
      <c r="E37" s="145">
        <v>0.20761668492654817</v>
      </c>
      <c r="F37" s="145">
        <v>0.18147460709088126</v>
      </c>
      <c r="G37" s="145">
        <v>7.5765648467052138E-2</v>
      </c>
      <c r="H37" s="145">
        <v>-8.2641955446405291E-2</v>
      </c>
      <c r="I37" s="145">
        <v>0.30536297295982173</v>
      </c>
      <c r="J37" s="145">
        <v>0.18539557467418533</v>
      </c>
      <c r="K37" s="145">
        <v>5.8287293258629802E-2</v>
      </c>
      <c r="L37" s="145">
        <v>-4.4197965258279792</v>
      </c>
      <c r="M37" s="145">
        <v>-0.21837872488263965</v>
      </c>
      <c r="N37" s="145">
        <v>-0.32761776633821738</v>
      </c>
      <c r="O37" s="145">
        <v>1.5537255348576418</v>
      </c>
      <c r="P37" s="145">
        <v>1.2210174876269297</v>
      </c>
      <c r="Q37" s="145">
        <v>1.4515332934793346</v>
      </c>
      <c r="S37" s="11"/>
      <c r="T37" s="10"/>
    </row>
    <row r="38" spans="1:20" ht="14.25" customHeight="1" x14ac:dyDescent="0.2">
      <c r="A38" s="94">
        <v>2008</v>
      </c>
      <c r="B38" s="94">
        <v>2</v>
      </c>
      <c r="C38" s="16" t="s">
        <v>63</v>
      </c>
      <c r="D38" s="142">
        <v>0.15817894011320721</v>
      </c>
      <c r="E38" s="145">
        <v>0.20344816689483736</v>
      </c>
      <c r="F38" s="145">
        <v>0.1740457765603054</v>
      </c>
      <c r="G38" s="145">
        <v>-0.34496752785728724</v>
      </c>
      <c r="H38" s="145">
        <v>-0.34329949664313375</v>
      </c>
      <c r="I38" s="145">
        <v>0.19517946154872234</v>
      </c>
      <c r="J38" s="145">
        <v>2.6616028804804515E-2</v>
      </c>
      <c r="K38" s="145">
        <v>-4.935743902514389E-3</v>
      </c>
      <c r="L38" s="145">
        <v>-11.432076988618567</v>
      </c>
      <c r="M38" s="145">
        <v>-0.51655119238464042</v>
      </c>
      <c r="N38" s="145">
        <v>-0.11900569013519879</v>
      </c>
      <c r="O38" s="145">
        <v>-0.15389385268960165</v>
      </c>
      <c r="P38" s="145">
        <v>-0.27271640038322165</v>
      </c>
      <c r="Q38" s="145">
        <v>-0.90574596383194983</v>
      </c>
      <c r="S38" s="11"/>
      <c r="T38" s="10"/>
    </row>
    <row r="39" spans="1:20" ht="14.25" customHeight="1" x14ac:dyDescent="0.2">
      <c r="A39" s="94">
        <v>2008</v>
      </c>
      <c r="B39" s="94">
        <v>3</v>
      </c>
      <c r="C39" s="16" t="s">
        <v>64</v>
      </c>
      <c r="D39" s="142">
        <v>0.15576014651048631</v>
      </c>
      <c r="E39" s="145">
        <v>0.19975805980072536</v>
      </c>
      <c r="F39" s="145">
        <v>0.16745447941795</v>
      </c>
      <c r="G39" s="145">
        <v>0.25110313551732766</v>
      </c>
      <c r="H39" s="145">
        <v>3.1966467919701813E-2</v>
      </c>
      <c r="I39" s="145">
        <v>-0.45652481405926704</v>
      </c>
      <c r="J39" s="145">
        <v>-0.34550780798103808</v>
      </c>
      <c r="K39" s="145">
        <v>-0.39172954423825956</v>
      </c>
      <c r="L39" s="145">
        <v>16.684779746303956</v>
      </c>
      <c r="M39" s="145">
        <v>0.67642098061558986</v>
      </c>
      <c r="N39" s="145">
        <v>4.5100778040807477E-2</v>
      </c>
      <c r="O39" s="145">
        <v>-0.15186676764693541</v>
      </c>
      <c r="P39" s="145">
        <v>-0.10683448269983575</v>
      </c>
      <c r="Q39" s="145">
        <v>-0.68735385475955368</v>
      </c>
      <c r="S39" s="11"/>
      <c r="T39" s="10"/>
    </row>
    <row r="40" spans="1:20" ht="14.25" customHeight="1" x14ac:dyDescent="0.2">
      <c r="A40" s="94">
        <v>2008</v>
      </c>
      <c r="B40" s="94">
        <v>4</v>
      </c>
      <c r="C40" s="16" t="s">
        <v>65</v>
      </c>
      <c r="D40" s="142">
        <v>0.15455075462560419</v>
      </c>
      <c r="E40" s="145">
        <v>0.19787281287630964</v>
      </c>
      <c r="F40" s="145">
        <v>0.16282984235402864</v>
      </c>
      <c r="G40" s="145">
        <v>5.1030976983224008E-3</v>
      </c>
      <c r="H40" s="145">
        <v>-0.12007851763229382</v>
      </c>
      <c r="I40" s="145">
        <v>-0.40670558488981046</v>
      </c>
      <c r="J40" s="145">
        <v>-0.45822956269685466</v>
      </c>
      <c r="K40" s="145">
        <v>-0.35851074637461977</v>
      </c>
      <c r="L40" s="145">
        <v>8.1716438922929679</v>
      </c>
      <c r="M40" s="145">
        <v>0.39220445091119061</v>
      </c>
      <c r="N40" s="145">
        <v>-1.2298873168264945</v>
      </c>
      <c r="O40" s="145">
        <v>1.1033733648649235</v>
      </c>
      <c r="P40" s="145">
        <v>-0.14008420103307495</v>
      </c>
      <c r="Q40" s="145">
        <v>-9.0513066393582697E-2</v>
      </c>
      <c r="S40" s="11"/>
      <c r="T40" s="10"/>
    </row>
    <row r="41" spans="1:20" ht="14.25" customHeight="1" x14ac:dyDescent="0.2">
      <c r="A41" s="94">
        <v>2009</v>
      </c>
      <c r="B41" s="94">
        <v>1</v>
      </c>
      <c r="C41" s="16" t="s">
        <v>66</v>
      </c>
      <c r="D41" s="142">
        <v>0.1540499357258529</v>
      </c>
      <c r="E41" s="145">
        <v>0.19711631831009768</v>
      </c>
      <c r="F41" s="145">
        <v>0.15962335521479964</v>
      </c>
      <c r="G41" s="145">
        <v>0.80158056105992248</v>
      </c>
      <c r="H41" s="145">
        <v>0.37580630889351596</v>
      </c>
      <c r="I41" s="145">
        <v>-0.15484155614332584</v>
      </c>
      <c r="J41" s="145">
        <v>3.8124230155167638E-2</v>
      </c>
      <c r="K41" s="145">
        <v>-0.20745080047313991</v>
      </c>
      <c r="L41" s="145">
        <v>18.233159998934578</v>
      </c>
      <c r="M41" s="145">
        <v>0.89837407221036969</v>
      </c>
      <c r="N41" s="145">
        <v>1.4156465942822827</v>
      </c>
      <c r="O41" s="145">
        <v>-4.7746797935801943</v>
      </c>
      <c r="P41" s="145">
        <v>-3.4266257911835685</v>
      </c>
      <c r="Q41" s="145">
        <v>-2.5311623286492946</v>
      </c>
      <c r="S41" s="11"/>
      <c r="T41" s="10"/>
    </row>
    <row r="42" spans="1:20" ht="14.25" customHeight="1" x14ac:dyDescent="0.2">
      <c r="A42" s="94">
        <v>2009</v>
      </c>
      <c r="B42" s="94">
        <v>2</v>
      </c>
      <c r="C42" s="16" t="s">
        <v>67</v>
      </c>
      <c r="D42" s="142">
        <v>0.15222005931658789</v>
      </c>
      <c r="E42" s="145">
        <v>0.1948484009173912</v>
      </c>
      <c r="F42" s="145">
        <v>0.15566858702342756</v>
      </c>
      <c r="G42" s="145">
        <v>-9.9335560761359964E-2</v>
      </c>
      <c r="H42" s="145">
        <v>-0.1840070204288935</v>
      </c>
      <c r="I42" s="145">
        <v>-1.0187542539509931</v>
      </c>
      <c r="J42" s="145">
        <v>-0.99075689223336871</v>
      </c>
      <c r="K42" s="145">
        <v>-0.71282441204707681</v>
      </c>
      <c r="L42" s="145">
        <v>14.089344063479125</v>
      </c>
      <c r="M42" s="145">
        <v>0.86543284365724027</v>
      </c>
      <c r="N42" s="145">
        <v>-0.81287439116793925</v>
      </c>
      <c r="O42" s="145">
        <v>4.920148600663099</v>
      </c>
      <c r="P42" s="145">
        <v>4.067279581512917</v>
      </c>
      <c r="Q42" s="145">
        <v>2.2162327825157924</v>
      </c>
      <c r="S42" s="11"/>
      <c r="T42" s="10"/>
    </row>
    <row r="43" spans="1:20" ht="14.25" customHeight="1" x14ac:dyDescent="0.2">
      <c r="A43" s="94">
        <v>2009</v>
      </c>
      <c r="B43" s="94">
        <v>3</v>
      </c>
      <c r="C43" s="16" t="s">
        <v>68</v>
      </c>
      <c r="D43" s="142">
        <v>0.15104872324964713</v>
      </c>
      <c r="E43" s="145">
        <v>0.19354878776229878</v>
      </c>
      <c r="F43" s="145">
        <v>0.15233884124492558</v>
      </c>
      <c r="G43" s="145">
        <v>0.23813808760555499</v>
      </c>
      <c r="H43" s="145">
        <v>2.7808314802719281E-2</v>
      </c>
      <c r="I43" s="145">
        <v>0.17028627509410033</v>
      </c>
      <c r="J43" s="145">
        <v>-1.9564636171320871E-2</v>
      </c>
      <c r="K43" s="145">
        <v>-1.3498198966345853E-2</v>
      </c>
      <c r="L43" s="145">
        <v>1.146182608892321</v>
      </c>
      <c r="M43" s="145">
        <v>6.3039190099639875E-2</v>
      </c>
      <c r="N43" s="145">
        <v>-0.52490334143429074</v>
      </c>
      <c r="O43" s="145">
        <v>0.24716442369274727</v>
      </c>
      <c r="P43" s="145">
        <v>-0.27903629206076364</v>
      </c>
      <c r="Q43" s="145">
        <v>-0.51306931612242757</v>
      </c>
      <c r="S43" s="11"/>
      <c r="T43" s="10"/>
    </row>
    <row r="44" spans="1:20" ht="14.25" customHeight="1" x14ac:dyDescent="0.2">
      <c r="A44" s="94">
        <v>2009</v>
      </c>
      <c r="B44" s="94">
        <v>4</v>
      </c>
      <c r="C44" s="16" t="s">
        <v>69</v>
      </c>
      <c r="D44" s="142">
        <v>0.15099082324898649</v>
      </c>
      <c r="E44" s="145">
        <v>0.19373217847435953</v>
      </c>
      <c r="F44" s="145">
        <v>0.14944487721801902</v>
      </c>
      <c r="G44" s="145">
        <v>7.1391631498141095E-2</v>
      </c>
      <c r="H44" s="145">
        <v>-7.6332040665306522E-2</v>
      </c>
      <c r="I44" s="145">
        <v>-0.48010457335277978</v>
      </c>
      <c r="J44" s="145">
        <v>-0.49779471975012202</v>
      </c>
      <c r="K44" s="145">
        <v>-0.39090592915064803</v>
      </c>
      <c r="L44" s="145">
        <v>7.3821805483061498</v>
      </c>
      <c r="M44" s="145">
        <v>0.51298809265334988</v>
      </c>
      <c r="N44" s="145">
        <v>-0.13425629107123305</v>
      </c>
      <c r="O44" s="145">
        <v>0.91536703500778582</v>
      </c>
      <c r="P44" s="145">
        <v>0.77988180610613078</v>
      </c>
      <c r="Q44" s="145">
        <v>1.9628774902607615</v>
      </c>
      <c r="S44" s="11"/>
      <c r="T44" s="10"/>
    </row>
    <row r="45" spans="1:20" ht="14.25" customHeight="1" x14ac:dyDescent="0.2">
      <c r="A45" s="94">
        <v>2010</v>
      </c>
      <c r="B45" s="94">
        <v>1</v>
      </c>
      <c r="C45" s="16" t="s">
        <v>70</v>
      </c>
      <c r="D45" s="142">
        <v>0.15099194489793799</v>
      </c>
      <c r="E45" s="145">
        <v>0.19398035190716367</v>
      </c>
      <c r="F45" s="145">
        <v>0.14528024349060864</v>
      </c>
      <c r="G45" s="145">
        <v>-1.466824685761392</v>
      </c>
      <c r="H45" s="145">
        <v>-1.0349596493296858</v>
      </c>
      <c r="I45" s="145">
        <v>-2.1003911518173268</v>
      </c>
      <c r="J45" s="145">
        <v>-2.3683777269290496</v>
      </c>
      <c r="K45" s="145">
        <v>-1.3220551876646169</v>
      </c>
      <c r="L45" s="145">
        <v>6.3040570481114555</v>
      </c>
      <c r="M45" s="145">
        <v>0.59424163819052023</v>
      </c>
      <c r="N45" s="145">
        <v>-0.5394892880222657</v>
      </c>
      <c r="O45" s="145">
        <v>1.7764901227666163</v>
      </c>
      <c r="P45" s="145">
        <v>1.2274168608293001</v>
      </c>
      <c r="Q45" s="145">
        <v>-0.28913326066158929</v>
      </c>
      <c r="S45" s="11"/>
      <c r="T45" s="10"/>
    </row>
    <row r="46" spans="1:20" ht="14.25" customHeight="1" x14ac:dyDescent="0.2">
      <c r="A46" s="94">
        <v>2010</v>
      </c>
      <c r="B46" s="94">
        <v>2</v>
      </c>
      <c r="C46" s="16" t="s">
        <v>71</v>
      </c>
      <c r="D46" s="142">
        <v>0.14850025353492224</v>
      </c>
      <c r="E46" s="145">
        <v>0.19095892146778759</v>
      </c>
      <c r="F46" s="145">
        <v>0.13666091712176698</v>
      </c>
      <c r="G46" s="145">
        <v>0.75888954646270435</v>
      </c>
      <c r="H46" s="145">
        <v>0.3480599054804685</v>
      </c>
      <c r="I46" s="145">
        <v>0.33122439362034406</v>
      </c>
      <c r="J46" s="145">
        <v>0.36067731515614376</v>
      </c>
      <c r="K46" s="145">
        <v>7.8974892955969267E-2</v>
      </c>
      <c r="L46" s="145">
        <v>5.5741232935893059</v>
      </c>
      <c r="M46" s="145">
        <v>0.38848711662557989</v>
      </c>
      <c r="N46" s="145">
        <v>-0.15911370716367168</v>
      </c>
      <c r="O46" s="145">
        <v>0.37011715562906833</v>
      </c>
      <c r="P46" s="145">
        <v>0.21041454133801096</v>
      </c>
      <c r="Q46" s="145">
        <v>0.14752463850442599</v>
      </c>
      <c r="S46" s="11"/>
      <c r="T46" s="10"/>
    </row>
    <row r="47" spans="1:20" ht="14.25" customHeight="1" x14ac:dyDescent="0.2">
      <c r="A47" s="94">
        <v>2010</v>
      </c>
      <c r="B47" s="94">
        <v>3</v>
      </c>
      <c r="C47" s="16" t="s">
        <v>72</v>
      </c>
      <c r="D47" s="142">
        <v>0.14523682744471689</v>
      </c>
      <c r="E47" s="145">
        <v>0.1869643666931653</v>
      </c>
      <c r="F47" s="145">
        <v>0.12505865623730905</v>
      </c>
      <c r="G47" s="145">
        <v>0.85853600461938129</v>
      </c>
      <c r="H47" s="145">
        <v>0.41392648073245653</v>
      </c>
      <c r="I47" s="145">
        <v>0.90160791525264461</v>
      </c>
      <c r="J47" s="145">
        <v>0.93736894087381728</v>
      </c>
      <c r="K47" s="145">
        <v>0.4029513729278662</v>
      </c>
      <c r="L47" s="145">
        <v>0.40865868751596146</v>
      </c>
      <c r="M47" s="145">
        <v>-3.7992525801390897E-2</v>
      </c>
      <c r="N47" s="145">
        <v>-0.73993366914827385</v>
      </c>
      <c r="O47" s="145">
        <v>0.94396192787091771</v>
      </c>
      <c r="P47" s="145">
        <v>0.19704356659437927</v>
      </c>
      <c r="Q47" s="145">
        <v>0.98685227396635433</v>
      </c>
      <c r="S47" s="11"/>
      <c r="T47" s="10"/>
    </row>
    <row r="48" spans="1:20" ht="14.25" customHeight="1" x14ac:dyDescent="0.2">
      <c r="A48" s="94">
        <v>2010</v>
      </c>
      <c r="B48" s="94">
        <v>4</v>
      </c>
      <c r="C48" s="16" t="s">
        <v>73</v>
      </c>
      <c r="D48" s="142">
        <v>0.14142908373697693</v>
      </c>
      <c r="E48" s="145">
        <v>0.18236853852644508</v>
      </c>
      <c r="F48" s="145">
        <v>0.11056911566675875</v>
      </c>
      <c r="G48" s="145">
        <v>0.4816363565035342</v>
      </c>
      <c r="H48" s="145">
        <v>0.18570014650560296</v>
      </c>
      <c r="I48" s="145">
        <v>0.98683278108231409</v>
      </c>
      <c r="J48" s="145">
        <v>0.73711736816028939</v>
      </c>
      <c r="K48" s="145">
        <v>0.45685322936898842</v>
      </c>
      <c r="L48" s="145">
        <v>-4.9661211952072399</v>
      </c>
      <c r="M48" s="145">
        <v>-0.45973366655470826</v>
      </c>
      <c r="N48" s="145">
        <v>-0.74646400374156485</v>
      </c>
      <c r="O48" s="145">
        <v>0.25134945304081668</v>
      </c>
      <c r="P48" s="145">
        <v>-0.49699078389119355</v>
      </c>
      <c r="Q48" s="145">
        <v>9.4422327860721467E-2</v>
      </c>
      <c r="S48" s="11"/>
      <c r="T48" s="10"/>
    </row>
    <row r="49" spans="1:20" ht="14.25" customHeight="1" x14ac:dyDescent="0.2">
      <c r="A49" s="94">
        <v>2011</v>
      </c>
      <c r="B49" s="94">
        <v>1</v>
      </c>
      <c r="C49" s="16" t="s">
        <v>74</v>
      </c>
      <c r="D49" s="142">
        <v>0.13585438274967832</v>
      </c>
      <c r="E49" s="145">
        <v>0.17567679368859501</v>
      </c>
      <c r="F49" s="145">
        <v>9.2036189899169507E-2</v>
      </c>
      <c r="G49" s="145">
        <v>-0.4830374696084494</v>
      </c>
      <c r="H49" s="145">
        <v>-0.40999042140825281</v>
      </c>
      <c r="I49" s="145">
        <v>-0.3848664608209984</v>
      </c>
      <c r="J49" s="145">
        <v>-0.43284313929093932</v>
      </c>
      <c r="K49" s="145">
        <v>-0.32090874447631279</v>
      </c>
      <c r="L49" s="145">
        <v>-1.6160236383780169</v>
      </c>
      <c r="M49" s="145">
        <v>-9.1304984833510794E-2</v>
      </c>
      <c r="N49" s="145">
        <v>0.49184573044860347</v>
      </c>
      <c r="O49" s="145">
        <v>1.8973266095315022</v>
      </c>
      <c r="P49" s="145">
        <v>2.3985042599014461</v>
      </c>
      <c r="Q49" s="145">
        <v>1.5454333096301953</v>
      </c>
      <c r="S49" s="11"/>
      <c r="T49" s="10"/>
    </row>
    <row r="50" spans="1:20" ht="14.25" customHeight="1" x14ac:dyDescent="0.2">
      <c r="A50" s="94">
        <v>2011</v>
      </c>
      <c r="B50" s="94">
        <v>2</v>
      </c>
      <c r="C50" s="16" t="s">
        <v>75</v>
      </c>
      <c r="D50" s="142">
        <v>0.12588775202140301</v>
      </c>
      <c r="E50" s="145">
        <v>0.16359008961919219</v>
      </c>
      <c r="F50" s="145">
        <v>6.7201077079093174E-2</v>
      </c>
      <c r="G50" s="145">
        <v>0.50622548408494339</v>
      </c>
      <c r="H50" s="145">
        <v>0.21188299180436587</v>
      </c>
      <c r="I50" s="145">
        <v>0.71213511112679928</v>
      </c>
      <c r="J50" s="145">
        <v>0.68263554946401683</v>
      </c>
      <c r="K50" s="145">
        <v>0.31232024579236395</v>
      </c>
      <c r="L50" s="145">
        <v>-1.8873712320431557</v>
      </c>
      <c r="M50" s="145">
        <v>-0.1888218589335402</v>
      </c>
      <c r="N50" s="145">
        <v>-0.37921642713942827</v>
      </c>
      <c r="O50" s="145">
        <v>-0.50765874388264409</v>
      </c>
      <c r="P50" s="145">
        <v>-0.88495004567135105</v>
      </c>
      <c r="Q50" s="145">
        <v>0.10911154809933876</v>
      </c>
      <c r="S50" s="11"/>
      <c r="T50" s="10"/>
    </row>
    <row r="51" spans="1:20" ht="14.25" customHeight="1" x14ac:dyDescent="0.2">
      <c r="A51" s="94">
        <v>2011</v>
      </c>
      <c r="B51" s="94">
        <v>3</v>
      </c>
      <c r="C51" s="16" t="s">
        <v>76</v>
      </c>
      <c r="D51" s="142">
        <v>0.11469127985175298</v>
      </c>
      <c r="E51" s="145">
        <v>0.15009620812256319</v>
      </c>
      <c r="F51" s="145">
        <v>4.0157505792492998E-2</v>
      </c>
      <c r="G51" s="145">
        <v>-0.16977353965792474</v>
      </c>
      <c r="H51" s="145">
        <v>-0.19850828308565127</v>
      </c>
      <c r="I51" s="145">
        <v>-0.80082973695300153</v>
      </c>
      <c r="J51" s="145">
        <v>-1.116891672942788</v>
      </c>
      <c r="K51" s="145">
        <v>-0.54445875925355125</v>
      </c>
      <c r="L51" s="145">
        <v>7.3423841803005097</v>
      </c>
      <c r="M51" s="145">
        <v>0.58241002495902006</v>
      </c>
      <c r="N51" s="145">
        <v>0.16760404640641102</v>
      </c>
      <c r="O51" s="145">
        <v>0.15922068335583184</v>
      </c>
      <c r="P51" s="145">
        <v>0.32709159007033861</v>
      </c>
      <c r="Q51" s="145">
        <v>-0.56400660506514821</v>
      </c>
      <c r="S51" s="11"/>
      <c r="T51" s="10"/>
    </row>
    <row r="52" spans="1:20" ht="14.25" customHeight="1" x14ac:dyDescent="0.2">
      <c r="A52" s="94">
        <v>2011</v>
      </c>
      <c r="B52" s="94">
        <v>4</v>
      </c>
      <c r="C52" s="16" t="s">
        <v>77</v>
      </c>
      <c r="D52" s="142">
        <v>0.10414908525921973</v>
      </c>
      <c r="E52" s="145">
        <v>0.13751637657013482</v>
      </c>
      <c r="F52" s="145">
        <v>1.4304940665366139E-2</v>
      </c>
      <c r="G52" s="145">
        <v>0.31785705357325611</v>
      </c>
      <c r="H52" s="145">
        <v>0.11157435925037618</v>
      </c>
      <c r="I52" s="145">
        <v>3.5592119501171027E-2</v>
      </c>
      <c r="J52" s="145">
        <v>5.2728163784587778E-2</v>
      </c>
      <c r="K52" s="145">
        <v>-5.7810545929577017E-2</v>
      </c>
      <c r="L52" s="145">
        <v>3.4414865748628287</v>
      </c>
      <c r="M52" s="145">
        <v>0.25912937872772979</v>
      </c>
      <c r="N52" s="145">
        <v>0.19016631074471047</v>
      </c>
      <c r="O52" s="145">
        <v>2.6410802584608817E-2</v>
      </c>
      <c r="P52" s="145">
        <v>0.21662733777829679</v>
      </c>
      <c r="Q52" s="145">
        <v>0.30540883404210906</v>
      </c>
      <c r="S52" s="11"/>
      <c r="T52" s="10"/>
    </row>
    <row r="53" spans="1:20" ht="14.25" customHeight="1" x14ac:dyDescent="0.2">
      <c r="A53" s="94">
        <v>2012</v>
      </c>
      <c r="B53" s="94">
        <v>1</v>
      </c>
      <c r="C53" s="16" t="s">
        <v>78</v>
      </c>
      <c r="D53" s="142">
        <v>9.4989963256342236E-2</v>
      </c>
      <c r="E53" s="145">
        <v>0.1266577217769127</v>
      </c>
      <c r="F53" s="145">
        <v>-7.3658770661122475E-3</v>
      </c>
      <c r="G53" s="145">
        <v>-7.4710117474152682E-2</v>
      </c>
      <c r="H53" s="145">
        <v>-0.12482148430392925</v>
      </c>
      <c r="I53" s="145">
        <v>0.44544253050278204</v>
      </c>
      <c r="J53" s="145">
        <v>-6.0603223606259249E-2</v>
      </c>
      <c r="K53" s="145">
        <v>0.18064750230163185</v>
      </c>
      <c r="L53" s="145">
        <v>-5.6154302003625256</v>
      </c>
      <c r="M53" s="145">
        <v>-0.47581998800606939</v>
      </c>
      <c r="N53" s="145">
        <v>-0.45497317489016087</v>
      </c>
      <c r="O53" s="145">
        <v>1.0704233064450008</v>
      </c>
      <c r="P53" s="145">
        <v>0.61057999265294871</v>
      </c>
      <c r="Q53" s="145">
        <v>0.60378271712646647</v>
      </c>
      <c r="S53" s="11"/>
      <c r="T53" s="10"/>
    </row>
    <row r="54" spans="1:20" ht="14.25" customHeight="1" x14ac:dyDescent="0.2">
      <c r="A54" s="94">
        <v>2012</v>
      </c>
      <c r="B54" s="94">
        <v>2</v>
      </c>
      <c r="C54" s="16" t="s">
        <v>79</v>
      </c>
      <c r="D54" s="142">
        <v>8.6900556542079954E-2</v>
      </c>
      <c r="E54" s="145">
        <v>0.11695189680633877</v>
      </c>
      <c r="F54" s="145">
        <v>-2.2002336058934979E-2</v>
      </c>
      <c r="G54" s="145">
        <v>0.10254897553414466</v>
      </c>
      <c r="H54" s="145">
        <v>-8.9108189026418927E-3</v>
      </c>
      <c r="I54" s="145">
        <v>0.12839263860353611</v>
      </c>
      <c r="J54" s="145">
        <v>-0.17988911872359736</v>
      </c>
      <c r="K54" s="145">
        <v>6.5044584771740688E-3</v>
      </c>
      <c r="L54" s="145">
        <v>-0.18882382049548729</v>
      </c>
      <c r="M54" s="145">
        <v>-2.3592900567770414E-2</v>
      </c>
      <c r="N54" s="145">
        <v>-2.8813442653508048E-2</v>
      </c>
      <c r="O54" s="145">
        <v>1.2936630866703602</v>
      </c>
      <c r="P54" s="145">
        <v>1.2644768951446839</v>
      </c>
      <c r="Q54" s="145">
        <v>1.4011183207057076</v>
      </c>
      <c r="S54" s="11"/>
      <c r="T54" s="10"/>
    </row>
    <row r="55" spans="1:20" ht="14.25" customHeight="1" x14ac:dyDescent="0.2">
      <c r="A55" s="94">
        <v>2012</v>
      </c>
      <c r="B55" s="94">
        <v>3</v>
      </c>
      <c r="C55" s="16" t="s">
        <v>80</v>
      </c>
      <c r="D55" s="142">
        <v>8.1201345349990461E-2</v>
      </c>
      <c r="E55" s="145">
        <v>0.11002381690921048</v>
      </c>
      <c r="F55" s="145">
        <v>-3.0750485417296858E-2</v>
      </c>
      <c r="G55" s="145">
        <v>-0.64235170746206327</v>
      </c>
      <c r="H55" s="145">
        <v>-0.46544595600269645</v>
      </c>
      <c r="I55" s="145">
        <v>-0.74062866173590924</v>
      </c>
      <c r="J55" s="145">
        <v>-0.75950744856592145</v>
      </c>
      <c r="K55" s="145">
        <v>-0.48371417343832945</v>
      </c>
      <c r="L55" s="145">
        <v>0.46119845931382741</v>
      </c>
      <c r="M55" s="145">
        <v>8.9764018460529726E-2</v>
      </c>
      <c r="N55" s="145">
        <v>0.11394014443402156</v>
      </c>
      <c r="O55" s="145">
        <v>1.4972538568451599</v>
      </c>
      <c r="P55" s="145">
        <v>1.6128999744867256</v>
      </c>
      <c r="Q55" s="145">
        <v>0.99372257137677611</v>
      </c>
      <c r="S55" s="11"/>
      <c r="T55" s="10"/>
    </row>
    <row r="56" spans="1:20" ht="14.25" customHeight="1" x14ac:dyDescent="0.2">
      <c r="A56" s="94">
        <v>2012</v>
      </c>
      <c r="B56" s="94">
        <v>4</v>
      </c>
      <c r="C56" s="16" t="s">
        <v>81</v>
      </c>
      <c r="D56" s="142">
        <v>7.8340825052425345E-2</v>
      </c>
      <c r="E56" s="145">
        <v>0.10632380042829848</v>
      </c>
      <c r="F56" s="145">
        <v>-3.452867809820015E-2</v>
      </c>
      <c r="G56" s="145">
        <v>-0.18444416638008221</v>
      </c>
      <c r="H56" s="145">
        <v>-0.17853400704390054</v>
      </c>
      <c r="I56" s="145">
        <v>0.46053170072584138</v>
      </c>
      <c r="J56" s="145">
        <v>0.21788389370018812</v>
      </c>
      <c r="K56" s="145">
        <v>0.19971233612502459</v>
      </c>
      <c r="L56" s="145">
        <v>-7.4168243264857043</v>
      </c>
      <c r="M56" s="145">
        <v>-0.59209525007642938</v>
      </c>
      <c r="N56" s="145">
        <v>0.74253350326534129</v>
      </c>
      <c r="O56" s="145">
        <v>-0.92554869635429471</v>
      </c>
      <c r="P56" s="145">
        <v>-0.18988770224865892</v>
      </c>
      <c r="Q56" s="145">
        <v>0.20254345191694778</v>
      </c>
      <c r="S56" s="11"/>
      <c r="T56" s="10"/>
    </row>
    <row r="57" spans="1:20" ht="14.25" customHeight="1" x14ac:dyDescent="0.2">
      <c r="A57" s="94">
        <v>2013</v>
      </c>
      <c r="B57" s="94">
        <v>1</v>
      </c>
      <c r="C57" s="16" t="s">
        <v>82</v>
      </c>
      <c r="D57" s="142">
        <v>7.7956246277799401E-2</v>
      </c>
      <c r="E57" s="145">
        <v>0.10520364143966621</v>
      </c>
      <c r="F57" s="145">
        <v>-3.3944651070538789E-2</v>
      </c>
      <c r="G57" s="145">
        <v>1.153448383602762</v>
      </c>
      <c r="H57" s="145">
        <v>0.64176889137622339</v>
      </c>
      <c r="I57" s="145">
        <v>1.6619392802515787</v>
      </c>
      <c r="J57" s="145">
        <v>2.0782599146518255</v>
      </c>
      <c r="K57" s="145">
        <v>0.88084670727675984</v>
      </c>
      <c r="L57" s="145">
        <v>-5.0486265010193376</v>
      </c>
      <c r="M57" s="145">
        <v>-0.46472786897435014</v>
      </c>
      <c r="N57" s="145">
        <v>-0.29299443573691519</v>
      </c>
      <c r="O57" s="145">
        <v>-2.1450919745669372</v>
      </c>
      <c r="P57" s="145">
        <v>-2.4318014101771368</v>
      </c>
      <c r="Q57" s="145">
        <v>-0.36751124278896485</v>
      </c>
      <c r="S57" s="11"/>
      <c r="T57" s="10"/>
    </row>
    <row r="58" spans="1:20" ht="14.25" customHeight="1" x14ac:dyDescent="0.2">
      <c r="A58" s="94">
        <v>2013</v>
      </c>
      <c r="B58" s="94">
        <v>2</v>
      </c>
      <c r="C58" s="16" t="s">
        <v>83</v>
      </c>
      <c r="D58" s="142">
        <v>7.890472880218713E-2</v>
      </c>
      <c r="E58" s="145">
        <v>0.1049585122046226</v>
      </c>
      <c r="F58" s="145">
        <v>-2.926022782679949E-2</v>
      </c>
      <c r="G58" s="145">
        <v>0.59533072489268424</v>
      </c>
      <c r="H58" s="145">
        <v>0.30336601323832468</v>
      </c>
      <c r="I58" s="145">
        <v>0.26154043618475953</v>
      </c>
      <c r="J58" s="145">
        <v>3.7695479701183032E-2</v>
      </c>
      <c r="K58" s="145">
        <v>8.9976665083774776E-2</v>
      </c>
      <c r="L58" s="145">
        <v>4.9484457367167556</v>
      </c>
      <c r="M58" s="145">
        <v>0.30788269659371981</v>
      </c>
      <c r="N58" s="145">
        <v>0.76112588847918605</v>
      </c>
      <c r="O58" s="145">
        <v>3.4938002399521828</v>
      </c>
      <c r="P58" s="145">
        <v>4.2815183465496398</v>
      </c>
      <c r="Q58" s="145">
        <v>4.2141094005404556</v>
      </c>
      <c r="S58" s="11"/>
      <c r="T58" s="10"/>
    </row>
    <row r="59" spans="1:20" ht="14.25" customHeight="1" x14ac:dyDescent="0.2">
      <c r="A59" s="94">
        <v>2013</v>
      </c>
      <c r="B59" s="94">
        <v>3</v>
      </c>
      <c r="C59" s="16" t="s">
        <v>84</v>
      </c>
      <c r="D59" s="142">
        <v>8.191598018940649E-2</v>
      </c>
      <c r="E59" s="145">
        <v>0.10672609725226323</v>
      </c>
      <c r="F59" s="145">
        <v>-2.1553534085150261E-2</v>
      </c>
      <c r="G59" s="145">
        <v>0.38697799806726163</v>
      </c>
      <c r="H59" s="145">
        <v>0.17422248458768763</v>
      </c>
      <c r="I59" s="145">
        <v>0.31987636480934611</v>
      </c>
      <c r="J59" s="145">
        <v>0.55560197657749111</v>
      </c>
      <c r="K59" s="145">
        <v>0.12267194858510777</v>
      </c>
      <c r="L59" s="145">
        <v>1.2248573109532979</v>
      </c>
      <c r="M59" s="145">
        <v>6.1953413272569868E-2</v>
      </c>
      <c r="N59" s="145">
        <v>0.31112313524614965</v>
      </c>
      <c r="O59" s="145">
        <v>-6.6724010703289593E-4</v>
      </c>
      <c r="P59" s="145">
        <v>0.3104538192007178</v>
      </c>
      <c r="Q59" s="145">
        <v>0.68141838325967985</v>
      </c>
      <c r="S59" s="11"/>
      <c r="T59" s="10"/>
    </row>
    <row r="60" spans="1:20" ht="14.25" customHeight="1" x14ac:dyDescent="0.2">
      <c r="A60" s="94">
        <v>2013</v>
      </c>
      <c r="B60" s="94">
        <v>4</v>
      </c>
      <c r="C60" s="16" t="s">
        <v>85</v>
      </c>
      <c r="D60" s="142">
        <v>8.6928750754067252E-2</v>
      </c>
      <c r="E60" s="145">
        <v>0.11059064196121682</v>
      </c>
      <c r="F60" s="145">
        <v>-1.1613217353367844E-2</v>
      </c>
      <c r="G60" s="145">
        <v>-0.29262653347859047</v>
      </c>
      <c r="H60" s="145">
        <v>-0.25135759712195949</v>
      </c>
      <c r="I60" s="145">
        <v>0.41094066174698352</v>
      </c>
      <c r="J60" s="145">
        <v>0.55364378361957289</v>
      </c>
      <c r="K60" s="145">
        <v>0.17321839540638706</v>
      </c>
      <c r="L60" s="145">
        <v>-8.9937425964487172</v>
      </c>
      <c r="M60" s="145">
        <v>-0.6531585699122795</v>
      </c>
      <c r="N60" s="145">
        <v>-0.23961374709590144</v>
      </c>
      <c r="O60" s="145">
        <v>1.0198330018532653</v>
      </c>
      <c r="P60" s="145">
        <v>0.77777559468723556</v>
      </c>
      <c r="Q60" s="145">
        <v>0.80680621330433411</v>
      </c>
      <c r="S60" s="11"/>
      <c r="T60" s="10"/>
    </row>
    <row r="61" spans="1:20" ht="14.25" customHeight="1" x14ac:dyDescent="0.2">
      <c r="A61" s="94">
        <v>2014</v>
      </c>
      <c r="B61" s="94">
        <v>1</v>
      </c>
      <c r="C61" s="16" t="s">
        <v>86</v>
      </c>
      <c r="D61" s="142">
        <v>9.3063563285067374E-2</v>
      </c>
      <c r="E61" s="145">
        <v>0.11557051722808076</v>
      </c>
      <c r="F61" s="145">
        <v>-1.5174187451005849E-5</v>
      </c>
      <c r="G61" s="145">
        <v>9.4815566344563784E-2</v>
      </c>
      <c r="H61" s="145">
        <v>-1.2885472619075244E-2</v>
      </c>
      <c r="I61" s="145">
        <v>0.60505641513100006</v>
      </c>
      <c r="J61" s="145">
        <v>0.67772466439803836</v>
      </c>
      <c r="K61" s="145">
        <v>0.28313003307282969</v>
      </c>
      <c r="L61" s="145">
        <v>-6.8576051366148194</v>
      </c>
      <c r="M61" s="145">
        <v>-0.47450345915031011</v>
      </c>
      <c r="N61" s="145">
        <v>0.28505433948584624</v>
      </c>
      <c r="O61" s="145">
        <v>-0.43144751780259671</v>
      </c>
      <c r="P61" s="145">
        <v>-0.14762303818859346</v>
      </c>
      <c r="Q61" s="145">
        <v>9.369192339194754E-2</v>
      </c>
      <c r="S61" s="11"/>
      <c r="T61" s="10"/>
    </row>
    <row r="62" spans="1:20" ht="14.25" customHeight="1" x14ac:dyDescent="0.2">
      <c r="A62" s="94">
        <v>2014</v>
      </c>
      <c r="B62" s="94">
        <v>2</v>
      </c>
      <c r="C62" s="16" t="s">
        <v>87</v>
      </c>
      <c r="D62" s="142">
        <v>9.8576292350949224E-2</v>
      </c>
      <c r="E62" s="145">
        <v>0.11958551552289087</v>
      </c>
      <c r="F62" s="145">
        <v>1.2778611759900471E-2</v>
      </c>
      <c r="G62" s="145">
        <v>0.55353547340106779</v>
      </c>
      <c r="H62" s="145">
        <v>0.2693461881487238</v>
      </c>
      <c r="I62" s="145">
        <v>0.44001293256625829</v>
      </c>
      <c r="J62" s="145">
        <v>0.1195066014521462</v>
      </c>
      <c r="K62" s="145">
        <v>0.18624138398349999</v>
      </c>
      <c r="L62" s="145">
        <v>2.2234216512809768</v>
      </c>
      <c r="M62" s="145">
        <v>0.10556993734804987</v>
      </c>
      <c r="N62" s="145">
        <v>0.34897789589967143</v>
      </c>
      <c r="O62" s="145">
        <v>0.65276574160879619</v>
      </c>
      <c r="P62" s="145">
        <v>1.0040216456588702</v>
      </c>
      <c r="Q62" s="145">
        <v>0.80089019946778528</v>
      </c>
      <c r="S62" s="11"/>
      <c r="T62" s="10"/>
    </row>
    <row r="63" spans="1:20" ht="14.25" customHeight="1" x14ac:dyDescent="0.2">
      <c r="A63" s="94">
        <v>2014</v>
      </c>
      <c r="B63" s="94">
        <v>3</v>
      </c>
      <c r="C63" s="16" t="s">
        <v>88</v>
      </c>
      <c r="D63" s="142">
        <v>0.10452355393522073</v>
      </c>
      <c r="E63" s="145">
        <v>0.12402204605788114</v>
      </c>
      <c r="F63" s="145">
        <v>2.5983777523985729E-2</v>
      </c>
      <c r="G63" s="145">
        <v>-1.5323914035658692E-2</v>
      </c>
      <c r="H63" s="145">
        <v>-8.6860959654238457E-2</v>
      </c>
      <c r="I63" s="145">
        <v>0.62801887715060456</v>
      </c>
      <c r="J63" s="145">
        <v>0.61101199822974905</v>
      </c>
      <c r="K63" s="145">
        <v>0.29386157362335297</v>
      </c>
      <c r="L63" s="145">
        <v>-9.3268909886752187</v>
      </c>
      <c r="M63" s="145">
        <v>-0.60185675545809048</v>
      </c>
      <c r="N63" s="145">
        <v>9.945839677505397E-2</v>
      </c>
      <c r="O63" s="145">
        <v>-1.0374822076217649</v>
      </c>
      <c r="P63" s="145">
        <v>-0.93905567401751933</v>
      </c>
      <c r="Q63" s="145">
        <v>-0.36120911508088493</v>
      </c>
      <c r="S63" s="11"/>
      <c r="T63" s="10"/>
    </row>
    <row r="64" spans="1:20" ht="14.25" customHeight="1" x14ac:dyDescent="0.2">
      <c r="A64" s="94">
        <v>2014</v>
      </c>
      <c r="B64" s="94">
        <v>4</v>
      </c>
      <c r="C64" s="16" t="s">
        <v>89</v>
      </c>
      <c r="D64" s="142">
        <v>0.11097298562228186</v>
      </c>
      <c r="E64" s="145">
        <v>0.12906535248713435</v>
      </c>
      <c r="F64" s="145">
        <v>3.8687808461412843E-2</v>
      </c>
      <c r="G64" s="145">
        <v>0.21281511161046485</v>
      </c>
      <c r="H64" s="145">
        <v>5.2129923705329873E-2</v>
      </c>
      <c r="I64" s="145">
        <v>0.50872974435089979</v>
      </c>
      <c r="J64" s="145">
        <v>0.64987191330314609</v>
      </c>
      <c r="K64" s="145">
        <v>0.22247110996126196</v>
      </c>
      <c r="L64" s="145">
        <v>-4.5371345786913153</v>
      </c>
      <c r="M64" s="145">
        <v>-0.2777887274380495</v>
      </c>
      <c r="N64" s="145">
        <v>0.18889930723904325</v>
      </c>
      <c r="O64" s="145">
        <v>-0.46539337516983137</v>
      </c>
      <c r="P64" s="145">
        <v>-0.27737319279200756</v>
      </c>
      <c r="Q64" s="145">
        <v>0.26897179190141784</v>
      </c>
      <c r="S64" s="11"/>
      <c r="T64" s="10"/>
    </row>
    <row r="65" spans="1:20" ht="14.25" customHeight="1" x14ac:dyDescent="0.2">
      <c r="A65" s="94">
        <v>2015</v>
      </c>
      <c r="B65" s="94">
        <v>1</v>
      </c>
      <c r="C65" s="16" t="s">
        <v>90</v>
      </c>
      <c r="D65" s="142">
        <v>0.11694858744095704</v>
      </c>
      <c r="E65" s="145">
        <v>0.13366218771946325</v>
      </c>
      <c r="F65" s="145">
        <v>4.9719869923814386E-2</v>
      </c>
      <c r="G65" s="145">
        <v>0.68525286202760771</v>
      </c>
      <c r="H65" s="145">
        <v>0.34360826372530084</v>
      </c>
      <c r="I65" s="145">
        <v>0.50212536394149687</v>
      </c>
      <c r="J65" s="145">
        <v>0.113937932657171</v>
      </c>
      <c r="K65" s="145">
        <v>0.21671627648216685</v>
      </c>
      <c r="L65" s="145">
        <v>3.7817560047022303</v>
      </c>
      <c r="M65" s="145">
        <v>0.17169819695619992</v>
      </c>
      <c r="N65" s="145">
        <v>-0.33521240115336193</v>
      </c>
      <c r="O65" s="145">
        <v>0.89912547977728519</v>
      </c>
      <c r="P65" s="145">
        <v>0.56089909851386732</v>
      </c>
      <c r="Q65" s="145">
        <v>0.66497724156091564</v>
      </c>
      <c r="S65" s="11"/>
      <c r="T65" s="10"/>
    </row>
    <row r="66" spans="1:20" ht="14.25" customHeight="1" x14ac:dyDescent="0.2">
      <c r="A66" s="94">
        <v>2015</v>
      </c>
      <c r="B66" s="94">
        <v>2</v>
      </c>
      <c r="C66" s="16" t="s">
        <v>91</v>
      </c>
      <c r="D66" s="142">
        <v>0.12037259660597766</v>
      </c>
      <c r="E66" s="145">
        <v>0.1354788148600905</v>
      </c>
      <c r="F66" s="145">
        <v>5.7526275128738646E-2</v>
      </c>
      <c r="G66" s="145">
        <v>-0.60376911424617763</v>
      </c>
      <c r="H66" s="145">
        <v>-0.4630359255133456</v>
      </c>
      <c r="I66" s="145">
        <v>-0.60255575524201799</v>
      </c>
      <c r="J66" s="145">
        <v>-5.374890201594873E-2</v>
      </c>
      <c r="K66" s="145">
        <v>-0.43567376723586904</v>
      </c>
      <c r="L66" s="145">
        <v>-0.62399579979920405</v>
      </c>
      <c r="M66" s="145">
        <v>-1.1710354189800043E-3</v>
      </c>
      <c r="N66" s="145">
        <v>-0.42273485251665965</v>
      </c>
      <c r="O66" s="145">
        <v>-0.13168291050386083</v>
      </c>
      <c r="P66" s="145">
        <v>-0.5538610934632815</v>
      </c>
      <c r="Q66" s="145">
        <v>-0.54587759826919546</v>
      </c>
      <c r="S66" s="11"/>
      <c r="T66" s="10"/>
    </row>
    <row r="67" spans="1:20" ht="14.25" customHeight="1" x14ac:dyDescent="0.2">
      <c r="A67" s="94">
        <v>2015</v>
      </c>
      <c r="B67" s="94">
        <v>3</v>
      </c>
      <c r="C67" s="16" t="s">
        <v>92</v>
      </c>
      <c r="D67" s="142">
        <v>0.12274213098475428</v>
      </c>
      <c r="E67" s="145">
        <v>0.13628719294955793</v>
      </c>
      <c r="F67" s="145">
        <v>6.2832796475342789E-2</v>
      </c>
      <c r="G67" s="145">
        <v>0.46073087381690581</v>
      </c>
      <c r="H67" s="145">
        <v>0.20171691734969244</v>
      </c>
      <c r="I67" s="145">
        <v>6.3174979486912974E-2</v>
      </c>
      <c r="J67" s="145">
        <v>0.12719536578333912</v>
      </c>
      <c r="K67" s="145">
        <v>-4.2840878830617157E-2</v>
      </c>
      <c r="L67" s="145">
        <v>6.9708627150123048</v>
      </c>
      <c r="M67" s="145">
        <v>0.37283810218020985</v>
      </c>
      <c r="N67" s="145">
        <v>-0.36794793974915807</v>
      </c>
      <c r="O67" s="145">
        <v>0.70797093920154097</v>
      </c>
      <c r="P67" s="145">
        <v>0.33741803496767364</v>
      </c>
      <c r="Q67" s="145">
        <v>0.37832876026981932</v>
      </c>
      <c r="S67" s="11"/>
      <c r="T67" s="10"/>
    </row>
    <row r="68" spans="1:20" ht="14.25" customHeight="1" x14ac:dyDescent="0.2">
      <c r="A68" s="94">
        <v>2015</v>
      </c>
      <c r="B68" s="94">
        <v>4</v>
      </c>
      <c r="C68" s="16" t="s">
        <v>93</v>
      </c>
      <c r="D68" s="142">
        <v>0.12434514869037461</v>
      </c>
      <c r="E68" s="145">
        <v>0.13649660442873746</v>
      </c>
      <c r="F68" s="145">
        <v>6.5790663000631078E-2</v>
      </c>
      <c r="G68" s="145">
        <v>0.47864589539965419</v>
      </c>
      <c r="H68" s="145">
        <v>0.21341384356596649</v>
      </c>
      <c r="I68" s="145">
        <v>0.98036420441651728</v>
      </c>
      <c r="J68" s="145">
        <v>1.1647462577244028</v>
      </c>
      <c r="K68" s="145">
        <v>0.49411113090227587</v>
      </c>
      <c r="L68" s="145">
        <v>-7.2162540572026863</v>
      </c>
      <c r="M68" s="145">
        <v>-0.46916456910807014</v>
      </c>
      <c r="N68" s="145">
        <v>-1.0369922732419545</v>
      </c>
      <c r="O68" s="145">
        <v>0.69451989475739495</v>
      </c>
      <c r="P68" s="145">
        <v>-0.34967449612962609</v>
      </c>
      <c r="Q68" s="145">
        <v>0.84085681049284045</v>
      </c>
      <c r="S68" s="11"/>
      <c r="T68" s="10"/>
    </row>
    <row r="69" spans="1:20" ht="14.25" customHeight="1" x14ac:dyDescent="0.2">
      <c r="A69" s="94">
        <v>2016</v>
      </c>
      <c r="B69" s="94">
        <v>1</v>
      </c>
      <c r="C69" s="16" t="s">
        <v>94</v>
      </c>
      <c r="D69" s="142">
        <v>0.12424366699943512</v>
      </c>
      <c r="E69" s="145">
        <v>0.13515446629015493</v>
      </c>
      <c r="F69" s="145">
        <v>6.5924291794483558E-2</v>
      </c>
      <c r="G69" s="145">
        <v>-1.1462498700626877</v>
      </c>
      <c r="H69" s="145">
        <v>-0.80201101684965437</v>
      </c>
      <c r="I69" s="145">
        <v>-1.3752037254859961</v>
      </c>
      <c r="J69" s="145">
        <v>-1.5942190443605009</v>
      </c>
      <c r="K69" s="145">
        <v>-0.8918270500942711</v>
      </c>
      <c r="L69" s="145">
        <v>2.6718199231145157</v>
      </c>
      <c r="M69" s="145">
        <v>0.21849668145900036</v>
      </c>
      <c r="N69" s="145">
        <v>0.93894114183459276</v>
      </c>
      <c r="O69" s="145">
        <v>0.92976967340596683</v>
      </c>
      <c r="P69" s="145">
        <v>1.8774408052286917</v>
      </c>
      <c r="Q69" s="145">
        <v>2.8780992549037876E-2</v>
      </c>
      <c r="S69" s="11"/>
      <c r="T69" s="10"/>
    </row>
    <row r="70" spans="1:20" ht="14.25" customHeight="1" x14ac:dyDescent="0.2">
      <c r="A70" s="94">
        <v>2016</v>
      </c>
      <c r="B70" s="94">
        <v>2</v>
      </c>
      <c r="C70" s="16" t="s">
        <v>95</v>
      </c>
      <c r="D70" s="142">
        <v>0.12026528803987802</v>
      </c>
      <c r="E70" s="145">
        <v>0.12995337454047018</v>
      </c>
      <c r="F70" s="145">
        <v>6.2103211627984045E-2</v>
      </c>
      <c r="G70" s="145">
        <v>0.45344365753869909</v>
      </c>
      <c r="H70" s="145">
        <v>0.19988698623614454</v>
      </c>
      <c r="I70" s="145">
        <v>1.2383485643764791</v>
      </c>
      <c r="J70" s="145">
        <v>1.0325476161739955</v>
      </c>
      <c r="K70" s="145">
        <v>0.64464025670381631</v>
      </c>
      <c r="L70" s="145">
        <v>-12.122677693632589</v>
      </c>
      <c r="M70" s="145">
        <v>-0.73558714761809973</v>
      </c>
      <c r="N70" s="145">
        <v>-0.51188589338025947</v>
      </c>
      <c r="O70" s="145">
        <v>-0.37133921978848017</v>
      </c>
      <c r="P70" s="145">
        <v>-0.88132428008643737</v>
      </c>
      <c r="Q70" s="145">
        <v>0.99122652894374497</v>
      </c>
      <c r="S70" s="11"/>
      <c r="T70" s="10"/>
    </row>
    <row r="71" spans="1:20" ht="14.25" customHeight="1" x14ac:dyDescent="0.2">
      <c r="A71" s="94">
        <v>2016</v>
      </c>
      <c r="B71" s="94">
        <v>3</v>
      </c>
      <c r="C71" s="16" t="s">
        <v>96</v>
      </c>
      <c r="D71" s="142">
        <v>0.11488379813748839</v>
      </c>
      <c r="E71" s="145">
        <v>0.12350855394902549</v>
      </c>
      <c r="F71" s="145">
        <v>5.603886814167236E-2</v>
      </c>
      <c r="G71" s="145">
        <v>-0.98502905796739038</v>
      </c>
      <c r="H71" s="145">
        <v>-0.68723059031725597</v>
      </c>
      <c r="I71" s="145">
        <v>-0.84387189466818002</v>
      </c>
      <c r="J71" s="145">
        <v>-1.0451064359173201</v>
      </c>
      <c r="K71" s="145">
        <v>-0.56889103342440706</v>
      </c>
      <c r="L71" s="145">
        <v>-3.5764217583603597</v>
      </c>
      <c r="M71" s="145">
        <v>-0.13452301581700077</v>
      </c>
      <c r="N71" s="145">
        <v>0.31129406055696585</v>
      </c>
      <c r="O71" s="145">
        <v>1.2342825431685078</v>
      </c>
      <c r="P71" s="145">
        <v>1.5494188519732166</v>
      </c>
      <c r="Q71" s="145">
        <v>0.65080670493380399</v>
      </c>
      <c r="S71" s="11"/>
      <c r="T71" s="10"/>
    </row>
    <row r="72" spans="1:20" ht="14.25" customHeight="1" x14ac:dyDescent="0.2">
      <c r="A72" s="94">
        <v>2016</v>
      </c>
      <c r="B72" s="94">
        <v>4</v>
      </c>
      <c r="C72" s="16" t="s">
        <v>97</v>
      </c>
      <c r="D72" s="142">
        <v>0.10935752717073921</v>
      </c>
      <c r="E72" s="145">
        <v>0.11712102189505025</v>
      </c>
      <c r="F72" s="145">
        <v>4.8816037985122129E-2</v>
      </c>
      <c r="G72" s="145">
        <v>0.13588516591525046</v>
      </c>
      <c r="H72" s="145">
        <v>1.1504647571875637E-2</v>
      </c>
      <c r="I72" s="145">
        <v>0.37399514478857476</v>
      </c>
      <c r="J72" s="145">
        <v>-0.33693696606241774</v>
      </c>
      <c r="K72" s="145">
        <v>0.14961093828410554</v>
      </c>
      <c r="L72" s="145">
        <v>-4.3825980231356976</v>
      </c>
      <c r="M72" s="145">
        <v>-0.22586531183551983</v>
      </c>
      <c r="N72" s="145">
        <v>1.1712232790564547</v>
      </c>
      <c r="O72" s="145">
        <v>-1.1016090781446719</v>
      </c>
      <c r="P72" s="145">
        <v>5.6711898944317163E-2</v>
      </c>
      <c r="Q72" s="145">
        <v>0.13647038659108102</v>
      </c>
      <c r="S72" s="11"/>
      <c r="T72" s="10"/>
    </row>
    <row r="73" spans="1:20" ht="14.25" customHeight="1" x14ac:dyDescent="0.2">
      <c r="A73" s="94">
        <v>2017</v>
      </c>
      <c r="B73" s="94">
        <v>1</v>
      </c>
      <c r="C73" s="16" t="s">
        <v>98</v>
      </c>
      <c r="D73" s="142">
        <v>0.10379100667270436</v>
      </c>
      <c r="E73" s="145">
        <v>0.11085138194459887</v>
      </c>
      <c r="F73" s="145">
        <v>4.0955721281621393E-2</v>
      </c>
      <c r="G73" s="145">
        <v>-0.19396430238154405</v>
      </c>
      <c r="H73" s="145">
        <v>-0.18693492923019761</v>
      </c>
      <c r="I73" s="145">
        <v>0.42928970106950182</v>
      </c>
      <c r="J73" s="145">
        <v>0.92584872043794952</v>
      </c>
      <c r="K73" s="145">
        <v>0.1859552177811139</v>
      </c>
      <c r="L73" s="145">
        <v>-12.599675886627072</v>
      </c>
      <c r="M73" s="145">
        <v>-0.59409880725876008</v>
      </c>
      <c r="N73" s="145">
        <v>-0.58530715116383858</v>
      </c>
      <c r="O73" s="145">
        <v>0.51821516152263936</v>
      </c>
      <c r="P73" s="145">
        <v>-7.0125140040189216E-2</v>
      </c>
      <c r="Q73" s="145">
        <v>0.99620751025355503</v>
      </c>
      <c r="S73" s="11"/>
      <c r="T73" s="10"/>
    </row>
    <row r="74" spans="1:20" ht="14.25" customHeight="1" x14ac:dyDescent="0.2">
      <c r="A74" s="94">
        <v>2017</v>
      </c>
      <c r="B74" s="94">
        <v>2</v>
      </c>
      <c r="C74" s="16" t="s">
        <v>99</v>
      </c>
      <c r="D74" s="142">
        <v>9.7196900919716001E-2</v>
      </c>
      <c r="E74" s="145">
        <v>0.10359138953566216</v>
      </c>
      <c r="F74" s="145">
        <v>3.2489318060657801E-2</v>
      </c>
      <c r="G74" s="145">
        <v>0.74571757793049365</v>
      </c>
      <c r="H74" s="145">
        <v>0.39262746623865041</v>
      </c>
      <c r="I74" s="145">
        <v>1.1285478306902297</v>
      </c>
      <c r="J74" s="145">
        <v>0.98676615288213476</v>
      </c>
      <c r="K74" s="145">
        <v>0.60048088530287203</v>
      </c>
      <c r="L74" s="145">
        <v>-8.046980661315029</v>
      </c>
      <c r="M74" s="145">
        <v>-0.36529658949712962</v>
      </c>
      <c r="N74" s="145">
        <v>-0.43480668972082359</v>
      </c>
      <c r="O74" s="145">
        <v>0.98161638059517387</v>
      </c>
      <c r="P74" s="145">
        <v>0.54254155718413966</v>
      </c>
      <c r="Q74" s="145">
        <v>1.4600832444410461</v>
      </c>
      <c r="S74" s="11"/>
      <c r="T74" s="10"/>
    </row>
    <row r="75" spans="1:20" ht="14.25" customHeight="1" x14ac:dyDescent="0.2">
      <c r="A75" s="94">
        <v>2017</v>
      </c>
      <c r="B75" s="94">
        <v>3</v>
      </c>
      <c r="C75" s="16" t="s">
        <v>100</v>
      </c>
      <c r="D75" s="142">
        <v>9.1264624086107027E-2</v>
      </c>
      <c r="E75" s="145">
        <v>9.7257063358835438E-2</v>
      </c>
      <c r="F75" s="145">
        <v>2.4430011922316197E-2</v>
      </c>
      <c r="G75" s="145">
        <v>0.5670161052974132</v>
      </c>
      <c r="H75" s="145">
        <v>0.28909452095512478</v>
      </c>
      <c r="I75" s="145">
        <v>0.19372670438146944</v>
      </c>
      <c r="J75" s="145">
        <v>0.11558400802684776</v>
      </c>
      <c r="K75" s="145">
        <v>5.7099990364847031E-2</v>
      </c>
      <c r="L75" s="145">
        <v>9.9824902019738602</v>
      </c>
      <c r="M75" s="145">
        <v>0.35766469359783981</v>
      </c>
      <c r="N75" s="145">
        <v>0</v>
      </c>
      <c r="O75" s="145">
        <v>8.9336633464398574E-2</v>
      </c>
      <c r="P75" s="145">
        <v>8.9336633464287551E-2</v>
      </c>
      <c r="Q75" s="145">
        <v>0.11341802294237979</v>
      </c>
      <c r="S75" s="11"/>
      <c r="T75" s="10"/>
    </row>
    <row r="76" spans="1:20" ht="14.25" customHeight="1" x14ac:dyDescent="0.2">
      <c r="A76" s="94">
        <v>2017</v>
      </c>
      <c r="B76" s="94">
        <v>4</v>
      </c>
      <c r="C76" s="16" t="s">
        <v>101</v>
      </c>
      <c r="D76" s="142">
        <v>8.6705229605121836E-2</v>
      </c>
      <c r="E76" s="145">
        <v>9.2720757125897002E-2</v>
      </c>
      <c r="F76" s="145">
        <v>1.7464625806073997E-2</v>
      </c>
      <c r="G76" s="145">
        <v>-6.1027374861799544E-2</v>
      </c>
      <c r="H76" s="145">
        <v>-9.506652744545363E-2</v>
      </c>
      <c r="I76" s="145">
        <v>-0.16423258338595925</v>
      </c>
      <c r="J76" s="145">
        <v>5.9280457999433267E-2</v>
      </c>
      <c r="K76" s="145">
        <v>-0.1522431203204917</v>
      </c>
      <c r="L76" s="145">
        <v>2.3137861470297505</v>
      </c>
      <c r="M76" s="145">
        <v>9.9277780595049769E-2</v>
      </c>
      <c r="N76" s="145">
        <v>0</v>
      </c>
      <c r="O76" s="145">
        <v>0.57319055068651981</v>
      </c>
      <c r="P76" s="145">
        <v>0.5731905506864976</v>
      </c>
      <c r="Q76" s="145">
        <v>0.52540777445877485</v>
      </c>
      <c r="S76" s="11"/>
      <c r="T76" s="10"/>
    </row>
    <row r="77" spans="1:20" ht="14.25" customHeight="1" x14ac:dyDescent="0.2">
      <c r="A77" s="94">
        <v>2018</v>
      </c>
      <c r="B77" s="94">
        <v>1</v>
      </c>
      <c r="C77" s="16" t="s">
        <v>102</v>
      </c>
      <c r="D77" s="142">
        <v>8.331607671154817E-2</v>
      </c>
      <c r="E77" s="145">
        <v>8.9880657511964834E-2</v>
      </c>
      <c r="F77" s="145">
        <v>1.2035560995959926E-2</v>
      </c>
      <c r="G77" s="145">
        <v>-0.19106764553964428</v>
      </c>
      <c r="H77" s="145">
        <v>-0.17345583142258647</v>
      </c>
      <c r="I77" s="145">
        <v>-0.14343766712909822</v>
      </c>
      <c r="J77" s="145">
        <v>0.17471648385869454</v>
      </c>
      <c r="K77" s="145">
        <v>-0.13788856340364219</v>
      </c>
      <c r="L77" s="145">
        <v>-1.2635950170701293</v>
      </c>
      <c r="M77" s="145">
        <v>-4.5961656982139942E-2</v>
      </c>
      <c r="N77" s="145">
        <v>0</v>
      </c>
      <c r="O77" s="145">
        <v>0.43762501835422629</v>
      </c>
      <c r="P77" s="145">
        <v>0.43762501835460377</v>
      </c>
      <c r="Q77" s="145">
        <v>0.62453352491689262</v>
      </c>
      <c r="S77" s="11"/>
      <c r="T77" s="10"/>
    </row>
    <row r="78" spans="1:20" ht="14.25" customHeight="1" x14ac:dyDescent="0.2">
      <c r="A78" s="94">
        <v>2018</v>
      </c>
      <c r="B78" s="94">
        <v>2</v>
      </c>
      <c r="C78" s="16" t="s">
        <v>103</v>
      </c>
      <c r="D78" s="142">
        <v>8.0030358061322637E-2</v>
      </c>
      <c r="E78" s="145">
        <v>8.7710620564496189E-2</v>
      </c>
      <c r="F78" s="145">
        <v>8.4111164808886585E-3</v>
      </c>
      <c r="G78" s="145">
        <v>3.0567436927930736E-2</v>
      </c>
      <c r="H78" s="145">
        <v>-3.5181599389844109E-2</v>
      </c>
      <c r="I78" s="145">
        <v>0.13590952443185422</v>
      </c>
      <c r="J78" s="145">
        <v>0.33444262012509718</v>
      </c>
      <c r="K78" s="145">
        <v>2.8419237066167113E-2</v>
      </c>
      <c r="L78" s="145">
        <v>-2.3579464095797475</v>
      </c>
      <c r="M78" s="145">
        <v>-0.10103215907869956</v>
      </c>
      <c r="N78" s="145">
        <v>8.3025356260257865E-3</v>
      </c>
      <c r="O78" s="145">
        <v>-0.94569976888390084</v>
      </c>
      <c r="P78" s="145">
        <v>-0.93747575031806196</v>
      </c>
      <c r="Q78" s="145">
        <v>-0.5345558889538915</v>
      </c>
      <c r="S78" s="11"/>
      <c r="T78" s="10"/>
    </row>
    <row r="79" spans="1:20" ht="14.25" customHeight="1" x14ac:dyDescent="0.2">
      <c r="A79" s="94">
        <v>2018</v>
      </c>
      <c r="B79" s="94">
        <v>3</v>
      </c>
      <c r="C79" s="16" t="s">
        <v>104</v>
      </c>
      <c r="D79" s="142">
        <v>7.7399189787419331E-2</v>
      </c>
      <c r="E79" s="145">
        <v>8.6778947437005094E-2</v>
      </c>
      <c r="F79" s="145">
        <v>6.0797711828541878E-3</v>
      </c>
      <c r="G79" s="145">
        <v>-0.51270651417242297</v>
      </c>
      <c r="H79" s="145">
        <v>-0.36888060479954987</v>
      </c>
      <c r="I79" s="145">
        <v>-0.18672372999555265</v>
      </c>
      <c r="J79" s="145">
        <v>-0.33675195331757113</v>
      </c>
      <c r="K79" s="145">
        <v>-0.16134294110305802</v>
      </c>
      <c r="L79" s="145">
        <v>-8.0769400649285288</v>
      </c>
      <c r="M79" s="145">
        <v>-0.31402634826268994</v>
      </c>
      <c r="N79" s="145">
        <v>0.14190030420841993</v>
      </c>
      <c r="O79" s="145">
        <v>2.5786450616280376</v>
      </c>
      <c r="P79" s="145">
        <v>2.7242044710232394</v>
      </c>
      <c r="Q79" s="145">
        <v>2.1383926342731563</v>
      </c>
      <c r="S79" s="11"/>
      <c r="T79" s="10"/>
    </row>
    <row r="80" spans="1:20" ht="14.25" customHeight="1" x14ac:dyDescent="0.2">
      <c r="A80" s="94">
        <v>2018</v>
      </c>
      <c r="B80" s="94">
        <v>4</v>
      </c>
      <c r="C80" s="16" t="s">
        <v>105</v>
      </c>
      <c r="D80" s="142">
        <v>7.5172563417269522E-2</v>
      </c>
      <c r="E80" s="145">
        <v>8.677603599338557E-2</v>
      </c>
      <c r="F80" s="145">
        <v>4.4466514390828493E-3</v>
      </c>
      <c r="G80" s="145">
        <v>0.1886101715838695</v>
      </c>
      <c r="H80" s="145">
        <v>6.2286146561639555E-2</v>
      </c>
      <c r="I80" s="145">
        <v>0.51759965613613623</v>
      </c>
      <c r="J80" s="145">
        <v>0.2055022754569702</v>
      </c>
      <c r="K80" s="145">
        <v>0.25345420675282071</v>
      </c>
      <c r="L80" s="145">
        <v>-8.1016814664472747</v>
      </c>
      <c r="M80" s="145">
        <v>-0.31577452359945024</v>
      </c>
      <c r="N80" s="145">
        <v>3.8140418724541547E-2</v>
      </c>
      <c r="O80" s="145">
        <v>1.5431419963198856</v>
      </c>
      <c r="P80" s="145">
        <v>1.5818709758629979</v>
      </c>
      <c r="Q80" s="145">
        <v>1.7874483865015334</v>
      </c>
      <c r="S80" s="11"/>
      <c r="T80" s="10"/>
    </row>
    <row r="81" spans="1:20" ht="14.25" customHeight="1" x14ac:dyDescent="0.2">
      <c r="A81" s="94">
        <v>2019</v>
      </c>
      <c r="B81" s="94">
        <v>1</v>
      </c>
      <c r="C81" s="16" t="s">
        <v>106</v>
      </c>
      <c r="D81" s="142">
        <v>7.2328752883454861E-2</v>
      </c>
      <c r="E81" s="145">
        <v>8.6527421535831373E-2</v>
      </c>
      <c r="F81" s="145">
        <v>2.856497416803272E-3</v>
      </c>
      <c r="G81" s="145">
        <v>0.25113796683484679</v>
      </c>
      <c r="H81" s="145">
        <v>0.10078559553746658</v>
      </c>
      <c r="I81" s="145">
        <v>0.48842323137587851</v>
      </c>
      <c r="J81" s="145">
        <v>0.44197435083026537</v>
      </c>
      <c r="K81" s="145">
        <v>0.23745425941297071</v>
      </c>
      <c r="L81" s="145">
        <v>-6.291772119072359</v>
      </c>
      <c r="M81" s="145">
        <v>-0.22845280054065986</v>
      </c>
      <c r="N81" s="145">
        <v>2.9682879615866575E-2</v>
      </c>
      <c r="O81" s="145">
        <v>0.81390869828574797</v>
      </c>
      <c r="P81" s="145">
        <v>0.84383316944105502</v>
      </c>
      <c r="Q81" s="145">
        <v>1.7966375553915448</v>
      </c>
      <c r="S81" s="11"/>
      <c r="T81" s="10"/>
    </row>
    <row r="82" spans="1:20" ht="14.25" customHeight="1" x14ac:dyDescent="0.2">
      <c r="A82" s="94">
        <v>2019</v>
      </c>
      <c r="B82" s="94">
        <v>2</v>
      </c>
      <c r="C82" s="16" t="s">
        <v>107</v>
      </c>
      <c r="D82" s="142">
        <v>6.7099186083074969E-2</v>
      </c>
      <c r="E82" s="145">
        <v>8.3997469254160073E-2</v>
      </c>
      <c r="F82" s="145">
        <v>6.097865666632174E-4</v>
      </c>
      <c r="G82" s="145">
        <v>8.9290092627103412E-2</v>
      </c>
      <c r="H82" s="145">
        <v>3.2459099782613521E-3</v>
      </c>
      <c r="I82" s="145">
        <v>-0.27967727523028341</v>
      </c>
      <c r="J82" s="145">
        <v>-0.3330333966000909</v>
      </c>
      <c r="K82" s="145">
        <v>-0.21574017013547575</v>
      </c>
      <c r="L82" s="145">
        <v>11.007594057217428</v>
      </c>
      <c r="M82" s="145">
        <v>0.35691995625631012</v>
      </c>
      <c r="N82" s="145">
        <v>2.3686244259257805E-2</v>
      </c>
      <c r="O82" s="145">
        <v>0.96047940253405351</v>
      </c>
      <c r="P82" s="145">
        <v>0.98439314829064095</v>
      </c>
      <c r="Q82" s="145">
        <v>0.99592570761528609</v>
      </c>
      <c r="S82" s="11"/>
      <c r="T82" s="10"/>
    </row>
    <row r="83" spans="1:20" ht="14.25" customHeight="1" x14ac:dyDescent="0.2">
      <c r="A83" s="94">
        <v>2019</v>
      </c>
      <c r="B83" s="94">
        <v>3</v>
      </c>
      <c r="C83" s="16" t="s">
        <v>108</v>
      </c>
      <c r="D83" s="142">
        <v>6.1618038664312813E-2</v>
      </c>
      <c r="E83" s="145">
        <v>8.1433601856883975E-2</v>
      </c>
      <c r="F83" s="145">
        <v>-1.5125537500604302E-3</v>
      </c>
      <c r="G83" s="145">
        <v>-1.2420724450850407</v>
      </c>
      <c r="H83" s="145">
        <v>-0.81175598943450922</v>
      </c>
      <c r="I83" s="145">
        <v>-1.5281805120259562</v>
      </c>
      <c r="J83" s="145">
        <v>-1.43865849682</v>
      </c>
      <c r="K83" s="145">
        <v>-0.95141458247933031</v>
      </c>
      <c r="L83" s="145">
        <v>6.3470163949252756</v>
      </c>
      <c r="M83" s="145">
        <v>0.27885986283651976</v>
      </c>
      <c r="N83" s="145">
        <v>1.9408622805650033E-2</v>
      </c>
      <c r="O83" s="145">
        <v>1.7100647061850438</v>
      </c>
      <c r="P83" s="145">
        <v>1.7298052289991039</v>
      </c>
      <c r="Q83" s="145">
        <v>0.38239611597463696</v>
      </c>
      <c r="S83" s="11"/>
      <c r="T83" s="10"/>
    </row>
    <row r="84" spans="1:20" ht="14.25" customHeight="1" x14ac:dyDescent="0.2">
      <c r="A84" s="94">
        <v>2019</v>
      </c>
      <c r="B84" s="94">
        <v>4</v>
      </c>
      <c r="C84" s="16" t="s">
        <v>109</v>
      </c>
      <c r="D84" s="142">
        <v>5.7341694146106903E-2</v>
      </c>
      <c r="E84" s="145">
        <v>8.0235057170030544E-2</v>
      </c>
      <c r="F84" s="145">
        <v>-2.7357572754183046E-3</v>
      </c>
      <c r="G84" s="145">
        <v>0.7571735757007314</v>
      </c>
      <c r="H84" s="145">
        <v>0.4097061181877848</v>
      </c>
      <c r="I84" s="145">
        <v>1.0927115591961245</v>
      </c>
      <c r="J84" s="145">
        <v>1.1604535945698879</v>
      </c>
      <c r="K84" s="145">
        <v>0.58883908707034038</v>
      </c>
      <c r="L84" s="145">
        <v>-7.481446803965552</v>
      </c>
      <c r="M84" s="145">
        <v>-0.31952158237516981</v>
      </c>
      <c r="N84" s="145">
        <v>1.4143968847002419E-2</v>
      </c>
      <c r="O84" s="145">
        <v>-1.6248437218484235</v>
      </c>
      <c r="P84" s="145">
        <v>-1.6109295703912285</v>
      </c>
      <c r="Q84" s="145">
        <v>-0.24903432666729675</v>
      </c>
      <c r="S84" s="11"/>
      <c r="T84" s="10"/>
    </row>
    <row r="85" spans="1:20" ht="14.25" customHeight="1" x14ac:dyDescent="0.2">
      <c r="A85" s="94">
        <v>2020</v>
      </c>
      <c r="B85" s="94">
        <v>1</v>
      </c>
      <c r="C85" s="16" t="s">
        <v>110</v>
      </c>
      <c r="D85" s="142">
        <v>5.5106882309696736E-2</v>
      </c>
      <c r="E85" s="145">
        <v>8.0982490122982753E-2</v>
      </c>
      <c r="F85" s="145">
        <v>-2.2697789839321025E-3</v>
      </c>
      <c r="G85" s="145">
        <v>0.18106304333018741</v>
      </c>
      <c r="H85" s="145">
        <v>6.0981392352609021E-2</v>
      </c>
      <c r="I85" s="145">
        <v>-0.46576270434194322</v>
      </c>
      <c r="J85" s="145">
        <v>-0.57051701859271997</v>
      </c>
      <c r="K85" s="145">
        <v>-0.32119216143629359</v>
      </c>
      <c r="L85" s="145">
        <v>17.593759466946679</v>
      </c>
      <c r="M85" s="145">
        <v>0.62367011186882015</v>
      </c>
      <c r="N85" s="145">
        <v>-1.057626253004218</v>
      </c>
      <c r="O85" s="145">
        <v>1.8872497095781648</v>
      </c>
      <c r="P85" s="145">
        <v>0.80966340818584559</v>
      </c>
      <c r="Q85" s="145">
        <v>0.16681745240965107</v>
      </c>
      <c r="S85" s="11"/>
      <c r="T85" s="10"/>
    </row>
    <row r="86" spans="1:20" ht="14.25" customHeight="1" x14ac:dyDescent="0.2">
      <c r="A86" s="94">
        <v>2020</v>
      </c>
      <c r="B86" s="94">
        <v>2</v>
      </c>
      <c r="C86" s="16" t="s">
        <v>111</v>
      </c>
      <c r="D86" s="142">
        <v>5.5175758152836707E-2</v>
      </c>
      <c r="E86" s="145">
        <v>8.345325919083546E-2</v>
      </c>
      <c r="F86" s="145">
        <v>7.0297027374710552E-4</v>
      </c>
      <c r="G86" s="145">
        <v>-1.7008311750454141</v>
      </c>
      <c r="H86" s="145">
        <v>-1.0882660467233833</v>
      </c>
      <c r="I86" s="145">
        <v>-2.1218108722627194</v>
      </c>
      <c r="J86" s="145">
        <v>-1.8210245523867852</v>
      </c>
      <c r="K86" s="145">
        <v>-1.2884002140557058</v>
      </c>
      <c r="L86" s="145">
        <v>7.8353352039651325</v>
      </c>
      <c r="M86" s="145">
        <v>0.40859886163105941</v>
      </c>
      <c r="N86" s="145">
        <v>-2.571481864695524</v>
      </c>
      <c r="O86" s="145">
        <v>0.1876708828337792</v>
      </c>
      <c r="P86" s="145">
        <v>-2.3886369045795441</v>
      </c>
      <c r="Q86" s="145">
        <v>-4.0124439539868657</v>
      </c>
      <c r="S86" s="11"/>
      <c r="T86" s="10"/>
    </row>
    <row r="87" spans="1:20" ht="14.25" customHeight="1" x14ac:dyDescent="0.2">
      <c r="A87" s="94">
        <v>2020</v>
      </c>
      <c r="B87" s="94">
        <v>3</v>
      </c>
      <c r="C87" s="16" t="s">
        <v>112</v>
      </c>
      <c r="D87" s="142">
        <v>5.7753447536890157E-2</v>
      </c>
      <c r="E87" s="145">
        <v>8.8224278715864912E-2</v>
      </c>
      <c r="F87" s="145">
        <v>5.7003559018609096E-3</v>
      </c>
      <c r="G87" s="145">
        <v>-1.4751456014227116</v>
      </c>
      <c r="H87" s="145">
        <v>-0.93648234620265214</v>
      </c>
      <c r="I87" s="145">
        <v>-1.3064209256089088</v>
      </c>
      <c r="J87" s="145">
        <v>-0.81310863122778798</v>
      </c>
      <c r="K87" s="145">
        <v>-0.79681381251683803</v>
      </c>
      <c r="L87" s="145">
        <v>-4.9581132363414877</v>
      </c>
      <c r="M87" s="145">
        <v>-0.16333831175158942</v>
      </c>
      <c r="N87" s="145">
        <v>3.4177215189873378</v>
      </c>
      <c r="O87" s="145">
        <v>-0.60730173253700226</v>
      </c>
      <c r="P87" s="145">
        <v>2.7896639044526772</v>
      </c>
      <c r="Q87" s="145">
        <v>2.3306364650093947</v>
      </c>
      <c r="S87" s="11"/>
      <c r="T87" s="10"/>
    </row>
    <row r="88" spans="1:20" ht="14.25" customHeight="1" x14ac:dyDescent="0.2">
      <c r="A88" s="94">
        <v>2020</v>
      </c>
      <c r="B88" s="94">
        <v>4</v>
      </c>
      <c r="C88" s="16" t="s">
        <v>113</v>
      </c>
      <c r="D88" s="142">
        <v>6.2493211085445921E-2</v>
      </c>
      <c r="E88" s="145">
        <v>9.5036291128680617E-2</v>
      </c>
      <c r="F88" s="145">
        <v>1.2232521457833379E-2</v>
      </c>
      <c r="G88" s="145">
        <v>-1.0851084175317105</v>
      </c>
      <c r="H88" s="145">
        <v>-0.69583517375559722</v>
      </c>
      <c r="I88" s="145">
        <v>-1.1165783066847457</v>
      </c>
      <c r="J88" s="145">
        <v>-0.70914204654722868</v>
      </c>
      <c r="K88" s="145">
        <v>-0.68254921355737252</v>
      </c>
      <c r="L88" s="145">
        <v>-0.41051841735787464</v>
      </c>
      <c r="M88" s="145">
        <v>3.0397081835579876E-2</v>
      </c>
      <c r="N88" s="145">
        <v>5.5953838083477869E-2</v>
      </c>
      <c r="O88" s="145">
        <v>3.1629199168993871</v>
      </c>
      <c r="P88" s="145">
        <v>3.220643530071543</v>
      </c>
      <c r="Q88" s="145">
        <v>2.4568164291619565</v>
      </c>
      <c r="S88" s="11"/>
      <c r="T88" s="10"/>
    </row>
    <row r="89" spans="1:20" ht="14.25" customHeight="1" x14ac:dyDescent="0.2">
      <c r="A89" s="94">
        <v>2021</v>
      </c>
      <c r="B89" s="94">
        <v>1</v>
      </c>
      <c r="C89" s="16" t="s">
        <v>114</v>
      </c>
      <c r="D89" s="142">
        <v>6.847179879607701E-2</v>
      </c>
      <c r="E89" s="145">
        <v>0.10274944556596388</v>
      </c>
      <c r="F89" s="145">
        <v>1.9751869711992498E-2</v>
      </c>
      <c r="G89" s="145">
        <v>-0.1703065039634466</v>
      </c>
      <c r="H89" s="145">
        <v>-0.15908836977385477</v>
      </c>
      <c r="I89" s="145">
        <v>-0.15837562700504737</v>
      </c>
      <c r="J89" s="145">
        <v>5.8888910555210394E-2</v>
      </c>
      <c r="K89" s="145">
        <v>-0.14531000812586115</v>
      </c>
      <c r="L89" s="145">
        <v>-0.42424413700890007</v>
      </c>
      <c r="M89" s="145">
        <v>-1.1414917965289817E-2</v>
      </c>
      <c r="N89" s="145">
        <v>5.5922547271913814E-2</v>
      </c>
      <c r="O89" s="145">
        <v>0.38110556741204338</v>
      </c>
      <c r="P89" s="145">
        <v>0.43724123862538544</v>
      </c>
      <c r="Q89" s="145">
        <v>4.447113542009884E-2</v>
      </c>
      <c r="S89" s="11"/>
      <c r="T89" s="10"/>
    </row>
    <row r="90" spans="1:20" ht="14.25" customHeight="1" x14ac:dyDescent="0.2">
      <c r="A90" s="94">
        <v>2021</v>
      </c>
      <c r="B90" s="94">
        <v>2</v>
      </c>
      <c r="C90" s="16" t="s">
        <v>115</v>
      </c>
      <c r="D90" s="142">
        <v>7.4143970456841402E-2</v>
      </c>
      <c r="E90" s="145">
        <v>0.10927989823383832</v>
      </c>
      <c r="F90" s="145">
        <v>2.7588063608430247E-2</v>
      </c>
      <c r="G90" s="145">
        <v>1.1439004266851516</v>
      </c>
      <c r="H90" s="145">
        <v>0.60110906771281236</v>
      </c>
      <c r="I90" s="145">
        <v>1.2801800142659081</v>
      </c>
      <c r="J90" s="145">
        <v>1.26157705143215</v>
      </c>
      <c r="K90" s="145">
        <v>0.64983650297250506</v>
      </c>
      <c r="L90" s="145">
        <v>-1.7644285966390227</v>
      </c>
      <c r="M90" s="145">
        <v>-0.12870729980674067</v>
      </c>
      <c r="N90" s="145">
        <v>5.5891291438303625E-2</v>
      </c>
      <c r="O90" s="145">
        <v>1.0064023637840203</v>
      </c>
      <c r="P90" s="145">
        <v>1.0628561465003239</v>
      </c>
      <c r="Q90" s="145">
        <v>2.0610562176498037</v>
      </c>
      <c r="S90" s="11"/>
      <c r="T90" s="10"/>
    </row>
    <row r="91" spans="1:20" ht="14.25" customHeight="1" x14ac:dyDescent="0.2">
      <c r="A91" s="94">
        <v>2021</v>
      </c>
      <c r="B91" s="94">
        <v>3</v>
      </c>
      <c r="C91" s="16" t="s">
        <v>116</v>
      </c>
      <c r="D91" s="142">
        <v>7.9821297214177633E-2</v>
      </c>
      <c r="E91" s="145">
        <v>0.1157236456483135</v>
      </c>
      <c r="F91" s="145">
        <v>3.5268179945968647E-2</v>
      </c>
      <c r="G91" s="145">
        <v>1.1824662334179115</v>
      </c>
      <c r="H91" s="145">
        <v>0.6261367987825821</v>
      </c>
      <c r="I91" s="145">
        <v>1.3504984660328789</v>
      </c>
      <c r="J91" s="145">
        <v>1.4082762209224997</v>
      </c>
      <c r="K91" s="145">
        <v>0.69325688685125186</v>
      </c>
      <c r="L91" s="145">
        <v>-2.5146321988877118</v>
      </c>
      <c r="M91" s="145">
        <v>-0.15884888481644932</v>
      </c>
      <c r="N91" s="145">
        <v>5.5860070523228167E-2</v>
      </c>
      <c r="O91" s="145">
        <v>-0.27595263257524927</v>
      </c>
      <c r="P91" s="145">
        <v>-0.22024670938721735</v>
      </c>
      <c r="Q91" s="145">
        <v>1.3031609897658836</v>
      </c>
      <c r="S91" s="11"/>
      <c r="T91" s="10"/>
    </row>
    <row r="92" spans="1:20" ht="14.25" customHeight="1" x14ac:dyDescent="0.2">
      <c r="A92" s="94">
        <v>2021</v>
      </c>
      <c r="B92" s="94">
        <v>4</v>
      </c>
      <c r="C92" s="16" t="s">
        <v>117</v>
      </c>
      <c r="D92" s="142">
        <v>8.5073963218040838E-2</v>
      </c>
      <c r="E92" s="145">
        <v>0.12208072088280009</v>
      </c>
      <c r="F92" s="145">
        <v>4.2044211787040098E-2</v>
      </c>
      <c r="G92" s="145">
        <v>0.16074302399469165</v>
      </c>
      <c r="H92" s="145">
        <v>2.2933625182908202E-2</v>
      </c>
      <c r="I92" s="145">
        <v>0.52680755978442573</v>
      </c>
      <c r="J92" s="145">
        <v>0.87230393193988842</v>
      </c>
      <c r="K92" s="145">
        <v>0.23001939422049134</v>
      </c>
      <c r="L92" s="145">
        <v>-8.2128630598084058</v>
      </c>
      <c r="M92" s="145">
        <v>-0.3501689068721805</v>
      </c>
      <c r="N92" s="145">
        <v>5.58288844692445E-2</v>
      </c>
      <c r="O92" s="145">
        <v>0.75664739836323047</v>
      </c>
      <c r="P92" s="145">
        <v>0.81289871063412455</v>
      </c>
      <c r="Q92" s="145">
        <v>1.4451189592786795</v>
      </c>
      <c r="S92" s="11"/>
      <c r="T92" s="10"/>
    </row>
    <row r="93" spans="1:20" ht="14.25" customHeight="1" x14ac:dyDescent="0.2">
      <c r="A93" s="94">
        <v>2022</v>
      </c>
      <c r="B93" s="94">
        <v>1</v>
      </c>
      <c r="C93" s="16" t="s">
        <v>118</v>
      </c>
      <c r="D93" s="142">
        <v>8.8677100615530691E-2</v>
      </c>
      <c r="E93" s="145">
        <v>0.12719671705954116</v>
      </c>
      <c r="F93" s="145">
        <v>4.6817492161022045E-2</v>
      </c>
      <c r="G93" s="145">
        <v>6.9922551459300486E-2</v>
      </c>
      <c r="H93" s="145">
        <v>-3.3985153836944448E-2</v>
      </c>
      <c r="I93" s="145">
        <v>0.63321520332433323</v>
      </c>
      <c r="J93" s="145">
        <v>0.42872202011479121</v>
      </c>
      <c r="K93" s="145">
        <v>0.28873449171015153</v>
      </c>
      <c r="L93" s="145">
        <v>-14.042092254735794</v>
      </c>
      <c r="M93" s="145">
        <v>-0.54129290785755968</v>
      </c>
      <c r="N93" s="145">
        <v>5.5797733216977896E-2</v>
      </c>
      <c r="O93" s="145">
        <v>0.87628161940016547</v>
      </c>
      <c r="P93" s="145">
        <v>0.93256829789747364</v>
      </c>
      <c r="Q93" s="145">
        <v>1.4705771399784684</v>
      </c>
      <c r="S93" s="11"/>
      <c r="T93" s="10"/>
    </row>
    <row r="94" spans="1:20" ht="14.25" customHeight="1" x14ac:dyDescent="0.2">
      <c r="A94" s="94">
        <v>2022</v>
      </c>
      <c r="B94" s="94">
        <v>2</v>
      </c>
      <c r="C94" s="16" t="s">
        <v>119</v>
      </c>
      <c r="D94" s="142">
        <v>8.8562291587601649E-2</v>
      </c>
      <c r="E94" s="145">
        <v>0.12870692350706037</v>
      </c>
      <c r="F94" s="145">
        <v>4.8072517009534188E-2</v>
      </c>
      <c r="G94" s="145">
        <v>0.40518396192554818</v>
      </c>
      <c r="H94" s="145">
        <v>0.16395871048542432</v>
      </c>
      <c r="I94" s="145">
        <v>0.43540550641416598</v>
      </c>
      <c r="J94" s="145">
        <v>0.57001710314972254</v>
      </c>
      <c r="K94" s="145">
        <v>0.17588418637250669</v>
      </c>
      <c r="L94" s="145">
        <v>-0.4812106458415677</v>
      </c>
      <c r="M94" s="145">
        <v>-2.9107179137470407E-2</v>
      </c>
      <c r="N94" s="145">
        <v>5.5766616709229666E-2</v>
      </c>
      <c r="O94" s="145">
        <v>0.75517137571947668</v>
      </c>
      <c r="P94" s="145">
        <v>0.81135912595533544</v>
      </c>
      <c r="Q94" s="145">
        <v>1.9325496648353369</v>
      </c>
      <c r="S94" s="11"/>
      <c r="T94" s="10"/>
    </row>
    <row r="95" spans="1:20" ht="14.25" customHeight="1" x14ac:dyDescent="0.2">
      <c r="A95" s="94">
        <v>2022</v>
      </c>
      <c r="B95" s="94">
        <v>3</v>
      </c>
      <c r="C95" s="16" t="s">
        <v>120</v>
      </c>
      <c r="D95" s="142">
        <v>8.6250281942357176E-2</v>
      </c>
      <c r="E95" s="145">
        <v>0.12871812442567521</v>
      </c>
      <c r="F95" s="145">
        <v>4.6714005432835215E-2</v>
      </c>
      <c r="G95" s="145">
        <v>0.37571649201668667</v>
      </c>
      <c r="H95" s="145">
        <v>0.14688146252832723</v>
      </c>
      <c r="I95" s="145">
        <v>0.41532410734266278</v>
      </c>
      <c r="J95" s="145">
        <v>0.41532410734288483</v>
      </c>
      <c r="K95" s="145">
        <v>0.16486499659494314</v>
      </c>
      <c r="L95" s="145">
        <v>-0.79667025015432991</v>
      </c>
      <c r="M95" s="145">
        <v>-3.8169839847959963E-2</v>
      </c>
      <c r="N95" s="145">
        <v>0</v>
      </c>
      <c r="O95" s="145">
        <v>1.6845737427801932</v>
      </c>
      <c r="P95" s="145">
        <v>1.6845737427802376</v>
      </c>
      <c r="Q95" s="145">
        <v>2.1068942909826083</v>
      </c>
      <c r="S95" s="11"/>
      <c r="T95" s="10"/>
    </row>
    <row r="96" spans="1:20" ht="14.25" customHeight="1" x14ac:dyDescent="0.2">
      <c r="A96" s="94">
        <v>2022</v>
      </c>
      <c r="B96" s="94">
        <v>4</v>
      </c>
      <c r="C96" s="16" t="s">
        <v>121</v>
      </c>
      <c r="D96" s="142">
        <v>8.2371035671280346E-2</v>
      </c>
      <c r="E96" s="145">
        <v>0.1280403049265022</v>
      </c>
      <c r="F96" s="145">
        <v>4.316455609645331E-2</v>
      </c>
      <c r="G96" s="145">
        <v>0.12156682029538235</v>
      </c>
      <c r="H96" s="145">
        <v>-3.8590816598969013E-3</v>
      </c>
      <c r="I96" s="145">
        <v>-0.11022455077428495</v>
      </c>
      <c r="J96" s="145">
        <v>-0.11022455077414062</v>
      </c>
      <c r="K96" s="145">
        <v>-0.13745086338087731</v>
      </c>
      <c r="L96" s="145">
        <v>7.0664222975632462</v>
      </c>
      <c r="M96" s="145">
        <v>0.22403262302441007</v>
      </c>
      <c r="N96" s="145">
        <v>0</v>
      </c>
      <c r="O96" s="145">
        <v>1.8056022166046626</v>
      </c>
      <c r="P96" s="145">
        <v>1.8056022166045516</v>
      </c>
      <c r="Q96" s="145">
        <v>1.6933874488983758</v>
      </c>
      <c r="S96" s="11"/>
      <c r="T96" s="10"/>
    </row>
    <row r="97" spans="1:20" ht="14.25" customHeight="1" x14ac:dyDescent="0.2">
      <c r="A97" s="94">
        <v>2023</v>
      </c>
      <c r="B97" s="94">
        <v>1</v>
      </c>
      <c r="C97" s="16" t="s">
        <v>122</v>
      </c>
      <c r="D97" s="142">
        <v>7.6690332710604991E-2</v>
      </c>
      <c r="E97" s="145">
        <v>0.12619440066325982</v>
      </c>
      <c r="F97" s="145">
        <v>3.7378679494515232E-2</v>
      </c>
      <c r="G97" s="145">
        <v>0.12299201617909095</v>
      </c>
      <c r="H97" s="145">
        <v>-1.9089706343891066E-3</v>
      </c>
      <c r="I97" s="145">
        <v>-0.15794997994426074</v>
      </c>
      <c r="J97" s="145">
        <v>-0.15794997994444948</v>
      </c>
      <c r="K97" s="145">
        <v>-0.16353092097229904</v>
      </c>
      <c r="L97" s="145">
        <v>7.9762589255516714</v>
      </c>
      <c r="M97" s="145">
        <v>0.27090553640825998</v>
      </c>
      <c r="N97" s="145">
        <v>0</v>
      </c>
      <c r="O97" s="145">
        <v>1.0508375844398454</v>
      </c>
      <c r="P97" s="145">
        <v>1.0508375844398454</v>
      </c>
      <c r="Q97" s="145">
        <v>0.89122780674149027</v>
      </c>
      <c r="S97" s="11"/>
      <c r="T97" s="10"/>
    </row>
    <row r="98" spans="1:20" ht="14.25" customHeight="1" x14ac:dyDescent="0.2">
      <c r="A98" s="94">
        <v>2023</v>
      </c>
      <c r="B98" s="94">
        <v>2</v>
      </c>
      <c r="C98" s="16" t="s">
        <v>179</v>
      </c>
      <c r="D98" s="142">
        <v>6.8151786158443528E-2</v>
      </c>
      <c r="E98" s="145">
        <v>0.12142715985128394</v>
      </c>
      <c r="F98" s="145">
        <v>2.8878800060017085E-2</v>
      </c>
      <c r="G98" s="145">
        <v>0.12445676523240579</v>
      </c>
      <c r="H98" s="145">
        <v>1.8060036599436557E-3</v>
      </c>
      <c r="I98" s="145">
        <v>-0.17614384445271414</v>
      </c>
      <c r="J98" s="145">
        <v>-0.17614384445259201</v>
      </c>
      <c r="K98" s="145">
        <v>-0.17078034234948092</v>
      </c>
      <c r="L98" s="145">
        <v>7.8942375293503897</v>
      </c>
      <c r="M98" s="145">
        <v>0.28904428759276035</v>
      </c>
      <c r="N98" s="145">
        <v>0</v>
      </c>
      <c r="O98" s="145">
        <v>1.0727885011797333</v>
      </c>
      <c r="P98" s="145">
        <v>1.0727885011800442</v>
      </c>
      <c r="Q98" s="145">
        <v>0.89475500581870371</v>
      </c>
      <c r="S98" s="11"/>
      <c r="T98" s="10"/>
    </row>
    <row r="99" spans="1:20" ht="14.25" customHeight="1" x14ac:dyDescent="0.2">
      <c r="A99" s="94">
        <v>2023</v>
      </c>
      <c r="B99" s="94">
        <v>3</v>
      </c>
      <c r="C99" s="16" t="s">
        <v>180</v>
      </c>
      <c r="D99" s="142">
        <v>5.8623559745663023E-2</v>
      </c>
      <c r="E99" s="145">
        <v>0.11608799618707533</v>
      </c>
      <c r="F99" s="145">
        <v>1.901876043206574E-2</v>
      </c>
      <c r="G99" s="145">
        <v>4.7539885864078535E-2</v>
      </c>
      <c r="H99" s="145">
        <v>-4.0866208933834969E-2</v>
      </c>
      <c r="I99" s="145">
        <v>-0.2214276072395216</v>
      </c>
      <c r="J99" s="145">
        <v>-0.22142760723974364</v>
      </c>
      <c r="K99" s="145">
        <v>-0.19313971907411087</v>
      </c>
      <c r="L99" s="145">
        <v>6.4796696135565712</v>
      </c>
      <c r="M99" s="145">
        <v>0.25804904568772979</v>
      </c>
      <c r="N99" s="145">
        <v>0</v>
      </c>
      <c r="O99" s="145">
        <v>0.6533256532000431</v>
      </c>
      <c r="P99" s="145">
        <v>0.65332565319973224</v>
      </c>
      <c r="Q99" s="145">
        <v>0.43045140259860837</v>
      </c>
      <c r="S99" s="11"/>
      <c r="T99" s="10"/>
    </row>
    <row r="100" spans="1:20" ht="14.25" customHeight="1" x14ac:dyDescent="0.2">
      <c r="A100" s="94">
        <v>2023</v>
      </c>
      <c r="B100" s="94">
        <v>4</v>
      </c>
      <c r="C100" s="16" t="s">
        <v>181</v>
      </c>
      <c r="D100" s="142">
        <v>4.9285398219489629E-2</v>
      </c>
      <c r="E100" s="145">
        <v>0.11130009472415381</v>
      </c>
      <c r="F100" s="145">
        <v>8.8602198516030128E-3</v>
      </c>
      <c r="G100" s="145">
        <v>4.903089868655286E-2</v>
      </c>
      <c r="H100" s="145">
        <v>-3.7099276076808962E-2</v>
      </c>
      <c r="I100" s="145">
        <v>-0.14575892432595605</v>
      </c>
      <c r="J100" s="145">
        <v>-0.14575892432561188</v>
      </c>
      <c r="K100" s="145">
        <v>-0.14661039729334391</v>
      </c>
      <c r="L100" s="145">
        <v>4.4141073425137289</v>
      </c>
      <c r="M100" s="145">
        <v>0.18637734667435968</v>
      </c>
      <c r="N100" s="145">
        <v>0</v>
      </c>
      <c r="O100" s="145">
        <v>0.528596578684426</v>
      </c>
      <c r="P100" s="145">
        <v>0.52859657868431498</v>
      </c>
      <c r="Q100" s="145">
        <v>0.3820671776715967</v>
      </c>
      <c r="S100" s="11"/>
      <c r="T100" s="10"/>
    </row>
    <row r="101" spans="1:20" ht="14.25" customHeight="1" x14ac:dyDescent="0.2">
      <c r="A101" s="94">
        <v>2024</v>
      </c>
      <c r="B101" s="94">
        <v>1</v>
      </c>
      <c r="C101" s="16" t="s">
        <v>178</v>
      </c>
      <c r="D101" s="142">
        <v>4.0727720625310937E-2</v>
      </c>
      <c r="E101" s="146">
        <v>0.10702192952976031</v>
      </c>
      <c r="F101" s="146">
        <v>-7.2700290807414802E-4</v>
      </c>
      <c r="G101" s="146">
        <v>5.0542368137951321E-2</v>
      </c>
      <c r="H101" s="146">
        <v>-3.3630384805441338E-2</v>
      </c>
      <c r="I101" s="146">
        <v>-8.1675128005065378E-2</v>
      </c>
      <c r="J101" s="146">
        <v>-8.1675128005265218E-2</v>
      </c>
      <c r="K101" s="146">
        <v>-0.10734925286496377</v>
      </c>
      <c r="L101" s="146">
        <v>2.8840334789460353</v>
      </c>
      <c r="M101" s="146">
        <v>0.1262591491049001</v>
      </c>
      <c r="N101" s="146">
        <v>0</v>
      </c>
      <c r="O101" s="146">
        <v>0.62339957673482882</v>
      </c>
      <c r="P101" s="146">
        <v>0.62339957673505086</v>
      </c>
      <c r="Q101" s="146">
        <v>0.54121528632735671</v>
      </c>
      <c r="S101" s="11"/>
      <c r="T101" s="10"/>
    </row>
    <row r="102" spans="1:20" ht="14.25" customHeight="1" x14ac:dyDescent="0.2">
      <c r="A102" s="94">
        <v>2024</v>
      </c>
      <c r="B102" s="94">
        <v>2</v>
      </c>
      <c r="C102" s="16" t="s">
        <v>192</v>
      </c>
      <c r="D102" s="142">
        <v>3.3047558632559593E-2</v>
      </c>
      <c r="E102" s="146">
        <v>0.10210186629262541</v>
      </c>
      <c r="F102" s="146">
        <v>-8.9618586207373951E-3</v>
      </c>
      <c r="G102" s="146">
        <v>5.2074586987505E-2</v>
      </c>
      <c r="H102" s="146">
        <v>-2.9773072616912089E-2</v>
      </c>
      <c r="I102" s="146">
        <v>-2.5545924668335385E-2</v>
      </c>
      <c r="J102" s="146">
        <v>-2.554592466831318E-2</v>
      </c>
      <c r="K102" s="146">
        <v>-7.2485167948656226E-2</v>
      </c>
      <c r="L102" s="146">
        <v>1.6675732005800636</v>
      </c>
      <c r="M102" s="146">
        <v>7.4023476389879939E-2</v>
      </c>
      <c r="N102" s="146">
        <v>0</v>
      </c>
      <c r="O102" s="146">
        <v>0.63602877605686281</v>
      </c>
      <c r="P102" s="146">
        <v>0.63602877605668517</v>
      </c>
      <c r="Q102" s="146">
        <v>0.61032037195629663</v>
      </c>
      <c r="S102" s="11"/>
      <c r="T102" s="10"/>
    </row>
    <row r="103" spans="1:20" ht="14.25" customHeight="1" x14ac:dyDescent="0.2">
      <c r="A103" s="94">
        <v>2024</v>
      </c>
      <c r="B103" s="94">
        <v>3</v>
      </c>
      <c r="C103" s="16" t="s">
        <v>193</v>
      </c>
      <c r="D103" s="142">
        <v>2.6664977002455181E-2</v>
      </c>
      <c r="E103" s="146">
        <v>9.8059121134363991E-2</v>
      </c>
      <c r="F103" s="146">
        <v>-1.6105712149727669E-2</v>
      </c>
      <c r="G103" s="146">
        <v>5.5091417934804987E-2</v>
      </c>
      <c r="H103" s="146">
        <v>-2.5559911919884826E-2</v>
      </c>
      <c r="I103" s="146">
        <v>2.4209815232900667E-2</v>
      </c>
      <c r="J103" s="146">
        <v>2.4209815232700826E-2</v>
      </c>
      <c r="K103" s="146">
        <v>-4.188375866217342E-2</v>
      </c>
      <c r="L103" s="146">
        <v>0.68711968758352615</v>
      </c>
      <c r="M103" s="146">
        <v>2.9426774114500454E-2</v>
      </c>
      <c r="N103" s="146">
        <v>0</v>
      </c>
      <c r="O103" s="146">
        <v>0.61905505989383602</v>
      </c>
      <c r="P103" s="146">
        <v>0.61905505989374721</v>
      </c>
      <c r="Q103" s="146">
        <v>0.64341474721287817</v>
      </c>
      <c r="S103" s="11"/>
      <c r="T103" s="10"/>
    </row>
    <row r="104" spans="1:20" ht="14.25" customHeight="1" x14ac:dyDescent="0.2">
      <c r="A104" s="94">
        <v>2024</v>
      </c>
      <c r="B104" s="94">
        <v>4</v>
      </c>
      <c r="C104" s="16" t="s">
        <v>194</v>
      </c>
      <c r="D104" s="142">
        <v>2.1669882284736097E-2</v>
      </c>
      <c r="E104" s="146">
        <v>9.5386287973986406E-2</v>
      </c>
      <c r="F104" s="146">
        <v>-2.232943399560483E-2</v>
      </c>
      <c r="G104" s="146">
        <v>5.6493498956999844E-2</v>
      </c>
      <c r="H104" s="146">
        <v>-2.3126581118511069E-2</v>
      </c>
      <c r="I104" s="146">
        <v>5.4056101034638537E-2</v>
      </c>
      <c r="J104" s="146">
        <v>5.4056101034660742E-2</v>
      </c>
      <c r="K104" s="146">
        <v>-2.3423817167490313E-2</v>
      </c>
      <c r="L104" s="146">
        <v>0.10604927950736975</v>
      </c>
      <c r="M104" s="146">
        <v>2.3218230110195748E-3</v>
      </c>
      <c r="N104" s="146">
        <v>0</v>
      </c>
      <c r="O104" s="146">
        <v>0.62070119596902007</v>
      </c>
      <c r="P104" s="146">
        <v>0.62070119596897566</v>
      </c>
      <c r="Q104" s="146">
        <v>0.67509282386934988</v>
      </c>
      <c r="S104" s="11"/>
      <c r="T104" s="10"/>
    </row>
    <row r="105" spans="1:20" ht="14.25" customHeight="1" x14ac:dyDescent="0.2">
      <c r="A105" s="94">
        <v>2025</v>
      </c>
      <c r="B105" s="94">
        <v>1</v>
      </c>
      <c r="C105" s="16" t="s">
        <v>195</v>
      </c>
      <c r="D105" s="142">
        <v>1.7886357056462465E-2</v>
      </c>
      <c r="E105" s="146">
        <v>9.3595257464573756E-2</v>
      </c>
      <c r="F105" s="146">
        <v>-2.7642218054657608E-2</v>
      </c>
      <c r="G105" s="146">
        <v>5.7917572741783552E-2</v>
      </c>
      <c r="H105" s="146">
        <v>-2.1206939622700816E-2</v>
      </c>
      <c r="I105" s="146">
        <v>6.7896575387504932E-2</v>
      </c>
      <c r="J105" s="146">
        <v>6.7896575387660363E-2</v>
      </c>
      <c r="K105" s="146">
        <v>-1.4558933485275816E-2</v>
      </c>
      <c r="L105" s="146">
        <v>-0.14486442596504112</v>
      </c>
      <c r="M105" s="146">
        <v>-9.5054580917999232E-3</v>
      </c>
      <c r="N105" s="146">
        <v>0</v>
      </c>
      <c r="O105" s="146">
        <v>0.61438320061819596</v>
      </c>
      <c r="P105" s="146">
        <v>0.61438320061852902</v>
      </c>
      <c r="Q105" s="146">
        <v>0.68269692115865421</v>
      </c>
      <c r="S105" s="11"/>
      <c r="T105" s="10"/>
    </row>
    <row r="106" spans="1:20" ht="14.25" customHeight="1" x14ac:dyDescent="0.2">
      <c r="A106" s="94">
        <v>2025</v>
      </c>
      <c r="B106" s="94">
        <v>2</v>
      </c>
      <c r="C106" s="16" t="s">
        <v>213</v>
      </c>
      <c r="D106" s="142">
        <v>1.4922676862871853E-2</v>
      </c>
      <c r="E106" s="146">
        <v>9.1248456151427071E-2</v>
      </c>
      <c r="F106" s="146">
        <v>-3.182930861964639E-2</v>
      </c>
      <c r="G106" s="146">
        <v>5.9363946189860961E-2</v>
      </c>
      <c r="H106" s="146">
        <v>-1.8945952182036763E-2</v>
      </c>
      <c r="I106" s="146">
        <v>8.5355680198517803E-2</v>
      </c>
      <c r="J106" s="146">
        <v>8.5355680198828665E-2</v>
      </c>
      <c r="K106" s="146">
        <v>-3.3376231893456065E-3</v>
      </c>
      <c r="L106" s="146">
        <v>-0.46993603781504412</v>
      </c>
      <c r="M106" s="146">
        <v>-2.476043103919956E-2</v>
      </c>
      <c r="N106" s="146">
        <v>0</v>
      </c>
      <c r="O106" s="146">
        <v>0.42171380822433324</v>
      </c>
      <c r="P106" s="146">
        <v>0.42171380822442206</v>
      </c>
      <c r="Q106" s="146">
        <v>0.50742944511283916</v>
      </c>
      <c r="S106" s="11"/>
      <c r="T106" s="10"/>
    </row>
    <row r="107" spans="1:20" ht="14.25" customHeight="1" x14ac:dyDescent="0.2">
      <c r="A107" s="94">
        <v>2025</v>
      </c>
      <c r="B107" s="94">
        <v>3</v>
      </c>
      <c r="C107" s="16" t="s">
        <v>214</v>
      </c>
      <c r="D107" s="142">
        <v>1.2815229799789662E-2</v>
      </c>
      <c r="E107" s="146">
        <v>8.9669177780127285E-2</v>
      </c>
      <c r="F107" s="146">
        <v>-3.5359515903732319E-2</v>
      </c>
      <c r="G107" s="146">
        <v>4.0847175675651215E-2</v>
      </c>
      <c r="H107" s="146">
        <v>-2.9001519936350917E-2</v>
      </c>
      <c r="I107" s="146">
        <v>9.4910008557236303E-2</v>
      </c>
      <c r="J107" s="146">
        <v>9.4910008556858827E-2</v>
      </c>
      <c r="K107" s="146">
        <v>2.968238506838361E-3</v>
      </c>
      <c r="L107" s="146">
        <v>-1.0662396420224707</v>
      </c>
      <c r="M107" s="146">
        <v>-5.1524634752450282E-2</v>
      </c>
      <c r="N107" s="146">
        <v>0</v>
      </c>
      <c r="O107" s="146">
        <v>0.42075822512148697</v>
      </c>
      <c r="P107" s="146">
        <v>0.42075822512128713</v>
      </c>
      <c r="Q107" s="146">
        <v>0.5160675753459909</v>
      </c>
      <c r="S107" s="11"/>
      <c r="T107" s="10"/>
    </row>
    <row r="108" spans="1:20" ht="14.25" customHeight="1" x14ac:dyDescent="0.2">
      <c r="A108" s="94">
        <v>2025</v>
      </c>
      <c r="B108" s="94">
        <v>4</v>
      </c>
      <c r="C108" s="16" t="s">
        <v>215</v>
      </c>
      <c r="D108" s="142">
        <v>1.1451424750408279E-2</v>
      </c>
      <c r="E108" s="146">
        <v>8.9263883413681633E-2</v>
      </c>
      <c r="F108" s="146">
        <v>-3.8383532952424027E-2</v>
      </c>
      <c r="G108" s="146">
        <v>4.2396174044423418E-2</v>
      </c>
      <c r="H108" s="146">
        <v>-2.7827152497984287E-2</v>
      </c>
      <c r="I108" s="146">
        <v>0.11848917732055764</v>
      </c>
      <c r="J108" s="146">
        <v>0.11848917732073527</v>
      </c>
      <c r="K108" s="146">
        <v>1.6553203098908398E-2</v>
      </c>
      <c r="L108" s="146">
        <v>-1.5341078480208159</v>
      </c>
      <c r="M108" s="146">
        <v>-7.2558576947399978E-2</v>
      </c>
      <c r="N108" s="146">
        <v>0</v>
      </c>
      <c r="O108" s="146">
        <v>0.57475360335339509</v>
      </c>
      <c r="P108" s="146">
        <v>0.57475360335326187</v>
      </c>
      <c r="Q108" s="146">
        <v>0.69392380149013722</v>
      </c>
      <c r="S108" s="11"/>
      <c r="T108" s="10"/>
    </row>
    <row r="109" spans="1:20" ht="14.25" customHeight="1" x14ac:dyDescent="0.2">
      <c r="A109" s="94">
        <v>2026</v>
      </c>
      <c r="B109" s="94">
        <v>1</v>
      </c>
      <c r="C109" s="16" t="s">
        <v>216</v>
      </c>
      <c r="D109" s="142">
        <v>1.0590778992281003E-2</v>
      </c>
      <c r="E109" s="146">
        <v>8.9542236551221066E-2</v>
      </c>
      <c r="F109" s="146">
        <v>-4.0698265846994541E-2</v>
      </c>
      <c r="G109" s="146">
        <v>4.3969993954684483E-2</v>
      </c>
      <c r="H109" s="146">
        <v>-2.7045238940814897E-2</v>
      </c>
      <c r="I109" s="146">
        <v>0.12081115919302388</v>
      </c>
      <c r="J109" s="146">
        <v>0.12081115919255758</v>
      </c>
      <c r="K109" s="146">
        <v>1.7715836302222954E-2</v>
      </c>
      <c r="L109" s="146">
        <v>-1.5747538606629918</v>
      </c>
      <c r="M109" s="146">
        <v>-7.3326565396260257E-2</v>
      </c>
      <c r="N109" s="146">
        <v>0</v>
      </c>
      <c r="O109" s="146">
        <v>0.63525204681991188</v>
      </c>
      <c r="P109" s="146">
        <v>0.63525204682006731</v>
      </c>
      <c r="Q109" s="146">
        <v>0.75683066137424149</v>
      </c>
      <c r="S109" s="11"/>
      <c r="T109" s="10"/>
    </row>
    <row r="110" spans="1:20" ht="14.25" customHeight="1" x14ac:dyDescent="0.2">
      <c r="A110" s="94">
        <v>2026</v>
      </c>
      <c r="B110" s="94">
        <v>2</v>
      </c>
      <c r="C110" s="16" t="s">
        <v>231</v>
      </c>
      <c r="D110" s="142">
        <v>9.8785391819067314E-3</v>
      </c>
      <c r="E110" s="146">
        <v>8.9125071540485656E-2</v>
      </c>
      <c r="F110" s="146">
        <v>-4.1715915764717337E-2</v>
      </c>
      <c r="G110" s="146">
        <v>4.5568989208533139E-2</v>
      </c>
      <c r="H110" s="146">
        <v>-2.5837069687042913E-2</v>
      </c>
      <c r="I110" s="146">
        <v>0.11335121141200499</v>
      </c>
      <c r="J110" s="146">
        <v>0.11335121141231586</v>
      </c>
      <c r="K110" s="146">
        <v>1.3729996532894972E-2</v>
      </c>
      <c r="L110" s="146">
        <v>-1.4069187585932785</v>
      </c>
      <c r="M110" s="146">
        <v>-6.4730610798489963E-2</v>
      </c>
      <c r="N110" s="146">
        <v>0</v>
      </c>
      <c r="O110" s="146">
        <v>0.68897847820257319</v>
      </c>
      <c r="P110" s="146">
        <v>0.68897847820275082</v>
      </c>
      <c r="Q110" s="146">
        <v>0.80311065506655233</v>
      </c>
      <c r="S110" s="11"/>
      <c r="T110" s="10"/>
    </row>
    <row r="111" spans="1:20" ht="14.25" customHeight="1" x14ac:dyDescent="0.2">
      <c r="A111" s="94">
        <v>2026</v>
      </c>
      <c r="B111" s="94">
        <v>3</v>
      </c>
      <c r="C111" s="16" t="s">
        <v>232</v>
      </c>
      <c r="D111" s="142">
        <v>9.3845149059301747E-3</v>
      </c>
      <c r="E111" s="146">
        <v>8.9087477913962765E-2</v>
      </c>
      <c r="F111" s="146">
        <v>-4.230835650631537E-2</v>
      </c>
      <c r="G111" s="146">
        <v>5.9184647534538115E-2</v>
      </c>
      <c r="H111" s="146">
        <v>-1.773037302189806E-2</v>
      </c>
      <c r="I111" s="146">
        <v>0.11310557779400376</v>
      </c>
      <c r="J111" s="146">
        <v>0.11310557779404817</v>
      </c>
      <c r="K111" s="146">
        <v>1.361539117426247E-2</v>
      </c>
      <c r="L111" s="146">
        <v>-1.1140897957518603</v>
      </c>
      <c r="M111" s="146">
        <v>-5.1521241309179899E-2</v>
      </c>
      <c r="N111" s="146">
        <v>0</v>
      </c>
      <c r="O111" s="146">
        <v>0.78792816627124562</v>
      </c>
      <c r="P111" s="146">
        <v>0.78792816627104578</v>
      </c>
      <c r="Q111" s="146">
        <v>0.90192493476990432</v>
      </c>
      <c r="S111" s="11"/>
      <c r="T111" s="10"/>
    </row>
    <row r="112" spans="1:20" ht="14.25" customHeight="1" x14ac:dyDescent="0.2">
      <c r="A112" s="94">
        <v>2026</v>
      </c>
      <c r="B112" s="94">
        <v>4</v>
      </c>
      <c r="C112" s="16" t="s">
        <v>233</v>
      </c>
      <c r="D112" s="142">
        <v>9.0797270744458203E-3</v>
      </c>
      <c r="E112" s="146">
        <v>8.9610093949565872E-2</v>
      </c>
      <c r="F112" s="146">
        <v>-4.293167941503695E-2</v>
      </c>
      <c r="G112" s="146">
        <v>6.0563395973645129E-2</v>
      </c>
      <c r="H112" s="146">
        <v>-1.7217508516715441E-2</v>
      </c>
      <c r="I112" s="146">
        <v>0.10476733297886121</v>
      </c>
      <c r="J112" s="146">
        <v>0.10476733297852814</v>
      </c>
      <c r="K112" s="146">
        <v>8.5943594274198176E-3</v>
      </c>
      <c r="L112" s="146">
        <v>-0.91321403386832589</v>
      </c>
      <c r="M112" s="146">
        <v>-4.2258870304849872E-2</v>
      </c>
      <c r="N112" s="146">
        <v>0</v>
      </c>
      <c r="O112" s="146">
        <v>0.71621267700798796</v>
      </c>
      <c r="P112" s="146">
        <v>0.71621267700827662</v>
      </c>
      <c r="Q112" s="146">
        <v>0.82173036690706969</v>
      </c>
      <c r="S112" s="11"/>
      <c r="T112" s="10"/>
    </row>
    <row r="113" spans="1:20" ht="14.25" customHeight="1" x14ac:dyDescent="0.2">
      <c r="A113" s="208">
        <v>2027</v>
      </c>
      <c r="B113" s="208">
        <v>1</v>
      </c>
      <c r="C113" s="59" t="s">
        <v>234</v>
      </c>
      <c r="D113" s="142">
        <v>8.8413917222807115E-3</v>
      </c>
      <c r="E113" s="142">
        <v>8.9983458915643411E-2</v>
      </c>
      <c r="F113" s="142">
        <v>-4.3619486731727442E-2</v>
      </c>
      <c r="G113" s="142">
        <v>6.1969478085299734E-2</v>
      </c>
      <c r="H113" s="142">
        <v>-1.6600481729000194E-2</v>
      </c>
      <c r="I113" s="142">
        <v>0.11421810417806544</v>
      </c>
      <c r="J113" s="142">
        <v>0.11421810417819867</v>
      </c>
      <c r="K113" s="142">
        <v>1.3743401152005674E-2</v>
      </c>
      <c r="L113" s="142">
        <v>-1.10085093415343</v>
      </c>
      <c r="M113" s="142">
        <v>-4.9970940169510314E-2</v>
      </c>
      <c r="N113" s="142">
        <v>0</v>
      </c>
      <c r="O113" s="142">
        <v>0.7398701570029198</v>
      </c>
      <c r="P113" s="142">
        <v>0.73987015700278658</v>
      </c>
      <c r="Q113" s="142">
        <v>0.8549333268476067</v>
      </c>
      <c r="S113" s="11"/>
      <c r="T113" s="10"/>
    </row>
    <row r="114" spans="1:20" ht="14.25" customHeight="1" x14ac:dyDescent="0.2">
      <c r="A114" s="208">
        <v>2027</v>
      </c>
      <c r="B114" s="208">
        <v>2</v>
      </c>
      <c r="C114" s="59" t="s">
        <v>330</v>
      </c>
      <c r="D114" s="142">
        <v>8.4560034306901954E-3</v>
      </c>
      <c r="E114" s="142">
        <v>8.8606784111067149E-2</v>
      </c>
      <c r="F114" s="142">
        <v>-4.3975767481851946E-2</v>
      </c>
      <c r="G114" s="142">
        <v>6.3403274138851273E-2</v>
      </c>
      <c r="H114" s="142">
        <v>-1.493108244999064E-2</v>
      </c>
      <c r="I114" s="142">
        <v>0.11092321770156399</v>
      </c>
      <c r="J114" s="142">
        <v>0.11092321770178604</v>
      </c>
      <c r="K114" s="142">
        <v>1.2658826944679902E-2</v>
      </c>
      <c r="L114" s="142">
        <v>-1.0071712216509932</v>
      </c>
      <c r="M114" s="142">
        <v>-4.5471476035619851E-2</v>
      </c>
      <c r="N114" s="142">
        <v>0</v>
      </c>
      <c r="O114" s="142">
        <v>0.73872911697714372</v>
      </c>
      <c r="P114" s="142">
        <v>0.73872911697689947</v>
      </c>
      <c r="Q114" s="142">
        <v>0.85047175678514275</v>
      </c>
      <c r="S114" s="11"/>
      <c r="T114" s="10"/>
    </row>
    <row r="115" spans="1:20" ht="14.25" customHeight="1" x14ac:dyDescent="0.2">
      <c r="A115" s="208">
        <v>2027</v>
      </c>
      <c r="B115" s="208">
        <v>3</v>
      </c>
      <c r="C115" s="59" t="s">
        <v>331</v>
      </c>
      <c r="D115" s="142">
        <v>8.0741389130611907E-3</v>
      </c>
      <c r="E115" s="142">
        <v>8.6957426601030896E-2</v>
      </c>
      <c r="F115" s="142">
        <v>-4.4480624737086583E-2</v>
      </c>
      <c r="G115" s="142">
        <v>5.5494384668763885E-2</v>
      </c>
      <c r="H115" s="142">
        <v>-1.863497258190705E-2</v>
      </c>
      <c r="I115" s="142">
        <v>0.10904935449256303</v>
      </c>
      <c r="J115" s="142">
        <v>0.10904935449251862</v>
      </c>
      <c r="K115" s="142">
        <v>1.2534478455741294E-2</v>
      </c>
      <c r="L115" s="142">
        <v>-1.1646704026404442</v>
      </c>
      <c r="M115" s="142">
        <v>-5.1274736701699908E-2</v>
      </c>
      <c r="N115" s="142">
        <v>0</v>
      </c>
      <c r="O115" s="142">
        <v>0.88705578784724626</v>
      </c>
      <c r="P115" s="142">
        <v>0.88705578784757932</v>
      </c>
      <c r="Q115" s="142">
        <v>0.99707247095097706</v>
      </c>
      <c r="S115" s="11"/>
      <c r="T115" s="10"/>
    </row>
    <row r="116" spans="1:20" ht="14.25" customHeight="1" x14ac:dyDescent="0.2">
      <c r="A116" s="208">
        <v>2027</v>
      </c>
      <c r="B116" s="208">
        <v>4</v>
      </c>
      <c r="C116" s="59" t="s">
        <v>332</v>
      </c>
      <c r="D116" s="142">
        <v>7.7617631995652303E-3</v>
      </c>
      <c r="E116" s="142">
        <v>8.5621617142050965E-2</v>
      </c>
      <c r="F116" s="142">
        <v>-4.517507010174393E-2</v>
      </c>
      <c r="G116" s="142">
        <v>5.6914726093015844E-2</v>
      </c>
      <c r="H116" s="142">
        <v>-1.6997437830895024E-2</v>
      </c>
      <c r="I116" s="142">
        <v>0.10515835480693347</v>
      </c>
      <c r="J116" s="142">
        <v>0.10515835480684466</v>
      </c>
      <c r="K116" s="142">
        <v>1.1087313881454008E-2</v>
      </c>
      <c r="L116" s="142">
        <v>-1.0564047266484078</v>
      </c>
      <c r="M116" s="142">
        <v>-4.621360590712964E-2</v>
      </c>
      <c r="N116" s="142">
        <v>0</v>
      </c>
      <c r="O116" s="142">
        <v>0.78964924828406335</v>
      </c>
      <c r="P116" s="142">
        <v>0.78964924828395233</v>
      </c>
      <c r="Q116" s="142">
        <v>0.89563798524914251</v>
      </c>
      <c r="S116" s="11"/>
      <c r="T116" s="10"/>
    </row>
    <row r="117" spans="1:20" ht="14.25" customHeight="1" thickBot="1" x14ac:dyDescent="0.25">
      <c r="A117" s="95">
        <v>2028</v>
      </c>
      <c r="B117" s="95">
        <v>1</v>
      </c>
      <c r="C117" s="50" t="s">
        <v>333</v>
      </c>
      <c r="D117" s="147">
        <v>7.5040875417320407E-3</v>
      </c>
      <c r="E117" s="148">
        <v>8.4314975102861567E-2</v>
      </c>
      <c r="F117" s="148">
        <v>-4.5655010503431459E-2</v>
      </c>
      <c r="G117" s="148">
        <v>5.8363675585137997E-2</v>
      </c>
      <c r="H117" s="148">
        <v>-1.5361636939978496E-2</v>
      </c>
      <c r="I117" s="148">
        <v>0.10231681890435773</v>
      </c>
      <c r="J117" s="148">
        <v>0.10231681890431332</v>
      </c>
      <c r="K117" s="148">
        <v>1.0218372319222624E-2</v>
      </c>
      <c r="L117" s="148">
        <v>-0.96785175376025157</v>
      </c>
      <c r="M117" s="148">
        <v>-4.212334877272994E-2</v>
      </c>
      <c r="N117" s="148">
        <v>0</v>
      </c>
      <c r="O117" s="148">
        <v>0.83219711134208119</v>
      </c>
      <c r="P117" s="148">
        <v>0.83219711134188135</v>
      </c>
      <c r="Q117" s="148">
        <v>0.93536540785748024</v>
      </c>
      <c r="S117" s="11"/>
      <c r="T117" s="10"/>
    </row>
    <row r="118" spans="1:20" ht="14.25" customHeight="1" x14ac:dyDescent="0.2">
      <c r="A118" s="94">
        <v>2000</v>
      </c>
      <c r="B118" s="21" t="s">
        <v>329</v>
      </c>
      <c r="C118" s="16">
        <v>2000</v>
      </c>
      <c r="D118" s="142"/>
      <c r="E118" s="142"/>
      <c r="F118" s="142"/>
      <c r="G118" s="142"/>
      <c r="H118" s="142"/>
      <c r="I118" s="142"/>
      <c r="J118" s="142"/>
      <c r="K118" s="142"/>
      <c r="L118" s="142"/>
      <c r="M118" s="142"/>
      <c r="N118" s="142"/>
      <c r="O118" s="142"/>
      <c r="P118" s="142"/>
      <c r="Q118" s="142"/>
    </row>
    <row r="119" spans="1:20" ht="14.25" customHeight="1" x14ac:dyDescent="0.2">
      <c r="A119" s="94">
        <v>2001</v>
      </c>
      <c r="B119" s="21" t="s">
        <v>329</v>
      </c>
      <c r="C119" s="16">
        <v>2001</v>
      </c>
      <c r="D119" s="142">
        <v>-3.7910728595280663E-2</v>
      </c>
      <c r="E119" s="142">
        <v>0.30331086806421048</v>
      </c>
      <c r="F119" s="142">
        <v>0.22447899818733852</v>
      </c>
      <c r="G119" s="142">
        <v>0.24144082178250148</v>
      </c>
      <c r="H119" s="142">
        <v>-3.7735336955066145E-2</v>
      </c>
      <c r="I119" s="142">
        <v>0.74732923032829746</v>
      </c>
      <c r="J119" s="142">
        <v>0.78763179578134057</v>
      </c>
      <c r="K119" s="142">
        <v>0.25371895396393995</v>
      </c>
      <c r="L119" s="142">
        <v>-6.6600199601199117</v>
      </c>
      <c r="M119" s="142">
        <v>-0.4732118643861396</v>
      </c>
      <c r="N119" s="142">
        <v>0.17994101817910835</v>
      </c>
      <c r="O119" s="142">
        <v>5.419429391192776</v>
      </c>
      <c r="P119" s="142">
        <v>5.6033969089893887</v>
      </c>
      <c r="Q119" s="142">
        <v>6.398217412064322</v>
      </c>
    </row>
    <row r="120" spans="1:20" ht="14.25" customHeight="1" x14ac:dyDescent="0.2">
      <c r="A120" s="94">
        <v>2002</v>
      </c>
      <c r="B120" s="21" t="s">
        <v>329</v>
      </c>
      <c r="C120" s="16">
        <v>2002</v>
      </c>
      <c r="D120" s="142">
        <v>3.1046634315567978E-2</v>
      </c>
      <c r="E120" s="142">
        <v>0.3314288016573963</v>
      </c>
      <c r="F120" s="142">
        <v>0.25043586804065487</v>
      </c>
      <c r="G120" s="142">
        <v>0.5220753216816032</v>
      </c>
      <c r="H120" s="142">
        <v>0.11634258285761234</v>
      </c>
      <c r="I120" s="142">
        <v>0.49768152983373781</v>
      </c>
      <c r="J120" s="142">
        <v>0.57525646784304385</v>
      </c>
      <c r="K120" s="142">
        <v>9.4684879573577518E-2</v>
      </c>
      <c r="L120" s="142">
        <v>0.88340709008667417</v>
      </c>
      <c r="M120" s="142">
        <v>2.4586495148836818E-2</v>
      </c>
      <c r="N120" s="142">
        <v>-1.026190330077914</v>
      </c>
      <c r="O120" s="142">
        <v>4.268250199544088</v>
      </c>
      <c r="P120" s="142">
        <v>3.1986984170576438</v>
      </c>
      <c r="Q120" s="142">
        <v>4.2376322256653554</v>
      </c>
    </row>
    <row r="121" spans="1:20" ht="14.25" customHeight="1" x14ac:dyDescent="0.2">
      <c r="A121" s="94">
        <v>2003</v>
      </c>
      <c r="B121" s="21" t="s">
        <v>329</v>
      </c>
      <c r="C121" s="16">
        <v>2003</v>
      </c>
      <c r="D121" s="142">
        <v>0.13061811444528004</v>
      </c>
      <c r="E121" s="142">
        <v>0.41687042802636132</v>
      </c>
      <c r="F121" s="142">
        <v>0.34172025837551079</v>
      </c>
      <c r="G121" s="142">
        <v>1.0940845183324388</v>
      </c>
      <c r="H121" s="142">
        <v>0.41485984287698585</v>
      </c>
      <c r="I121" s="142">
        <v>1.8032096619820193</v>
      </c>
      <c r="J121" s="142">
        <v>1.0162452104979458</v>
      </c>
      <c r="K121" s="142">
        <v>0.79483049695067365</v>
      </c>
      <c r="L121" s="142">
        <v>-9.3006464460241194</v>
      </c>
      <c r="M121" s="142">
        <v>-0.65773060719372189</v>
      </c>
      <c r="N121" s="142">
        <v>-0.5472473496614727</v>
      </c>
      <c r="O121" s="142">
        <v>3.6869076141261337</v>
      </c>
      <c r="P121" s="142">
        <v>3.1151853837735111</v>
      </c>
      <c r="Q121" s="142">
        <v>4.7972446594774398</v>
      </c>
    </row>
    <row r="122" spans="1:20" ht="14.25" customHeight="1" x14ac:dyDescent="0.2">
      <c r="A122" s="94">
        <v>2004</v>
      </c>
      <c r="B122" s="21" t="s">
        <v>329</v>
      </c>
      <c r="C122" s="16">
        <v>2004</v>
      </c>
      <c r="D122" s="142">
        <v>0.28799890173223375</v>
      </c>
      <c r="E122" s="142">
        <v>0.56097632987184287</v>
      </c>
      <c r="F122" s="142">
        <v>0.50897843872750315</v>
      </c>
      <c r="G122" s="142">
        <v>1.4609259199729108</v>
      </c>
      <c r="H122" s="142">
        <v>0.55343260043664344</v>
      </c>
      <c r="I122" s="142">
        <v>1.5057542551031089</v>
      </c>
      <c r="J122" s="142">
        <v>1.3421212059035126</v>
      </c>
      <c r="K122" s="142">
        <v>0.54760271235493008</v>
      </c>
      <c r="L122" s="142">
        <v>0.71980619035634241</v>
      </c>
      <c r="M122" s="142">
        <v>-4.1495992373374868E-2</v>
      </c>
      <c r="N122" s="142">
        <v>-0.20437584672039488</v>
      </c>
      <c r="O122" s="142">
        <v>3.9707534867933436</v>
      </c>
      <c r="P122" s="142">
        <v>3.7652740278406371</v>
      </c>
      <c r="Q122" s="142">
        <v>5.90007433780666</v>
      </c>
    </row>
    <row r="123" spans="1:20" ht="14.25" customHeight="1" x14ac:dyDescent="0.2">
      <c r="A123" s="94">
        <v>2005</v>
      </c>
      <c r="B123" s="21" t="s">
        <v>329</v>
      </c>
      <c r="C123" s="16">
        <v>2005</v>
      </c>
      <c r="D123" s="142">
        <v>0.43858509570415816</v>
      </c>
      <c r="E123" s="142">
        <v>0.69454096481100791</v>
      </c>
      <c r="F123" s="142">
        <v>0.67229386850271577</v>
      </c>
      <c r="G123" s="142">
        <v>0.48860208353431744</v>
      </c>
      <c r="H123" s="142">
        <v>-0.12719215721787691</v>
      </c>
      <c r="I123" s="142">
        <v>0.78469796252398361</v>
      </c>
      <c r="J123" s="142">
        <v>1.0257959484230028</v>
      </c>
      <c r="K123" s="142">
        <v>5.3128700983535282E-2</v>
      </c>
      <c r="L123" s="142">
        <v>-4.4201522728810065</v>
      </c>
      <c r="M123" s="142">
        <v>-0.27795170055886764</v>
      </c>
      <c r="N123" s="142">
        <v>0.15372835995173251</v>
      </c>
      <c r="O123" s="142">
        <v>3.1189735016045717</v>
      </c>
      <c r="P123" s="142">
        <v>3.2761588369227379</v>
      </c>
      <c r="Q123" s="142">
        <v>5.4309675989214101</v>
      </c>
    </row>
    <row r="124" spans="1:20" ht="14.25" customHeight="1" x14ac:dyDescent="0.2">
      <c r="A124" s="94">
        <v>2006</v>
      </c>
      <c r="B124" s="21" t="s">
        <v>329</v>
      </c>
      <c r="C124" s="16">
        <v>2006</v>
      </c>
      <c r="D124" s="142">
        <v>0.54494578267829663</v>
      </c>
      <c r="E124" s="142">
        <v>0.78153975756776184</v>
      </c>
      <c r="F124" s="142">
        <v>0.77000765579222641</v>
      </c>
      <c r="G124" s="142">
        <v>0.7311451812494596</v>
      </c>
      <c r="H124" s="142">
        <v>-3.1911363617844302E-2</v>
      </c>
      <c r="I124" s="142">
        <v>0.92887757424262585</v>
      </c>
      <c r="J124" s="142">
        <v>0.44516316130791544</v>
      </c>
      <c r="K124" s="142">
        <v>8.5392572920127918E-2</v>
      </c>
      <c r="L124" s="142">
        <v>-2.7269386250626693</v>
      </c>
      <c r="M124" s="142">
        <v>-0.18475568792209351</v>
      </c>
      <c r="N124" s="142">
        <v>0.11287574655551857</v>
      </c>
      <c r="O124" s="142">
        <v>4.6448264870137423</v>
      </c>
      <c r="P124" s="142">
        <v>4.7658814722801202</v>
      </c>
      <c r="Q124" s="142">
        <v>5.8835897256191982</v>
      </c>
    </row>
    <row r="125" spans="1:20" ht="14.25" customHeight="1" x14ac:dyDescent="0.2">
      <c r="A125" s="94">
        <v>2007</v>
      </c>
      <c r="B125" s="21" t="s">
        <v>329</v>
      </c>
      <c r="C125" s="16">
        <v>2007</v>
      </c>
      <c r="D125" s="142">
        <v>0.62529968007356551</v>
      </c>
      <c r="E125" s="142">
        <v>0.83848570053113303</v>
      </c>
      <c r="F125" s="142">
        <v>0.7957972730504137</v>
      </c>
      <c r="G125" s="142">
        <v>2.0641063958500183</v>
      </c>
      <c r="H125" s="142">
        <v>0.7578562406937337</v>
      </c>
      <c r="I125" s="142">
        <v>2.4715812825467198</v>
      </c>
      <c r="J125" s="142">
        <v>2.3495536857441879</v>
      </c>
      <c r="K125" s="142">
        <v>0.95687444755208162</v>
      </c>
      <c r="L125" s="142">
        <v>-5.3275190328291311</v>
      </c>
      <c r="M125" s="142">
        <v>-0.37933280424478166</v>
      </c>
      <c r="N125" s="142">
        <v>0.87161046457580049</v>
      </c>
      <c r="O125" s="142">
        <v>4.7111501992785909</v>
      </c>
      <c r="P125" s="142">
        <v>5.6264259764797098</v>
      </c>
      <c r="Q125" s="142">
        <v>8.2406671961874789</v>
      </c>
    </row>
    <row r="126" spans="1:20" ht="14.25" customHeight="1" x14ac:dyDescent="0.2">
      <c r="A126" s="94">
        <v>2008</v>
      </c>
      <c r="B126" s="21" t="s">
        <v>329</v>
      </c>
      <c r="C126" s="16">
        <v>2008</v>
      </c>
      <c r="D126" s="142">
        <v>0.63827551552095851</v>
      </c>
      <c r="E126" s="142">
        <v>0.82659949398593557</v>
      </c>
      <c r="F126" s="142">
        <v>0.72411805777801153</v>
      </c>
      <c r="G126" s="142">
        <v>-9.5680438293888059E-2</v>
      </c>
      <c r="H126" s="142">
        <v>-0.57666673637166355</v>
      </c>
      <c r="I126" s="142">
        <v>6.4828480368750441E-2</v>
      </c>
      <c r="J126" s="142">
        <v>-4.4507727779241613E-2</v>
      </c>
      <c r="K126" s="142">
        <v>-0.45276743590868307</v>
      </c>
      <c r="L126" s="142">
        <v>-3.2502306692026028</v>
      </c>
      <c r="M126" s="142">
        <v>-0.15330774667901004</v>
      </c>
      <c r="N126" s="142">
        <v>-0.37602098835118891</v>
      </c>
      <c r="O126" s="142">
        <v>3.8160668438868894</v>
      </c>
      <c r="P126" s="142">
        <v>3.4187491268338421</v>
      </c>
      <c r="Q126" s="142">
        <v>2.4307466519904786</v>
      </c>
    </row>
    <row r="127" spans="1:20" ht="14.25" customHeight="1" x14ac:dyDescent="0.2">
      <c r="A127" s="94">
        <v>2009</v>
      </c>
      <c r="B127" s="21" t="s">
        <v>329</v>
      </c>
      <c r="C127" s="16">
        <v>2009</v>
      </c>
      <c r="D127" s="142">
        <v>0.61623468894755895</v>
      </c>
      <c r="E127" s="142">
        <v>0.7899192463368454</v>
      </c>
      <c r="F127" s="142">
        <v>0.64076849171121886</v>
      </c>
      <c r="G127" s="142">
        <v>0.90752829787144051</v>
      </c>
      <c r="H127" s="142">
        <v>7.2721662381724173E-2</v>
      </c>
      <c r="I127" s="142">
        <v>-1.4328143789470116</v>
      </c>
      <c r="J127" s="142">
        <v>-1.3439629511858175</v>
      </c>
      <c r="K127" s="142">
        <v>-1.312526459154995</v>
      </c>
      <c r="L127" s="142">
        <v>48.444631344224256</v>
      </c>
      <c r="M127" s="142">
        <v>2.2104413535614853</v>
      </c>
      <c r="N127" s="142">
        <v>-0.43733691741589809</v>
      </c>
      <c r="O127" s="142">
        <v>-0.2044171028556252</v>
      </c>
      <c r="P127" s="142">
        <v>-0.65132458993659714</v>
      </c>
      <c r="Q127" s="142">
        <v>-1.3163786155638735</v>
      </c>
    </row>
    <row r="128" spans="1:20" ht="14.25" customHeight="1" x14ac:dyDescent="0.2">
      <c r="A128" s="94">
        <v>2010</v>
      </c>
      <c r="B128" s="21" t="s">
        <v>329</v>
      </c>
      <c r="C128" s="16">
        <v>2010</v>
      </c>
      <c r="D128" s="142">
        <v>0.59849203380761828</v>
      </c>
      <c r="E128" s="142">
        <v>0.76925128534242049</v>
      </c>
      <c r="F128" s="142">
        <v>0.56626479350481151</v>
      </c>
      <c r="G128" s="142">
        <v>-0.21214297731182441</v>
      </c>
      <c r="H128" s="142">
        <v>-0.60987307143154368</v>
      </c>
      <c r="I128" s="142">
        <v>-1.6953391816002195</v>
      </c>
      <c r="J128" s="142">
        <v>-2.0860230479259445</v>
      </c>
      <c r="K128" s="142">
        <v>-1.4252696734994004</v>
      </c>
      <c r="L128" s="142">
        <v>19.79214761017516</v>
      </c>
      <c r="M128" s="142">
        <v>1.3842961715744737</v>
      </c>
      <c r="N128" s="142">
        <v>-1.7706547137124495</v>
      </c>
      <c r="O128" s="142">
        <v>4.6586342346682796</v>
      </c>
      <c r="P128" s="142">
        <v>2.8143999584196333</v>
      </c>
      <c r="Q128" s="142">
        <v>2.0992135511195054</v>
      </c>
    </row>
    <row r="129" spans="1:17" ht="14.25" customHeight="1" x14ac:dyDescent="0.2">
      <c r="A129" s="94">
        <v>2011</v>
      </c>
      <c r="B129" s="21" t="s">
        <v>329</v>
      </c>
      <c r="C129" s="16">
        <v>2011</v>
      </c>
      <c r="D129" s="142">
        <v>0.53046846025646133</v>
      </c>
      <c r="E129" s="142">
        <v>0.68747925557410827</v>
      </c>
      <c r="F129" s="142">
        <v>0.34605366490256806</v>
      </c>
      <c r="G129" s="142">
        <v>0.86649980146498162</v>
      </c>
      <c r="H129" s="142">
        <v>0.11081459733033228</v>
      </c>
      <c r="I129" s="142">
        <v>1.0234763740474051</v>
      </c>
      <c r="J129" s="142">
        <v>0.63522217434157646</v>
      </c>
      <c r="K129" s="142">
        <v>0.19050875548846591</v>
      </c>
      <c r="L129" s="142">
        <v>-0.87501000605859636</v>
      </c>
      <c r="M129" s="142">
        <v>-0.14360875553255426</v>
      </c>
      <c r="N129" s="142">
        <v>-0.63618890778553983</v>
      </c>
      <c r="O129" s="142">
        <v>2.3598973521461453</v>
      </c>
      <c r="P129" s="142">
        <v>1.7130473559677117</v>
      </c>
      <c r="Q129" s="142">
        <v>2.0264264976001423</v>
      </c>
    </row>
    <row r="130" spans="1:17" ht="14.25" customHeight="1" x14ac:dyDescent="0.2">
      <c r="A130" s="94">
        <v>2012</v>
      </c>
      <c r="B130" s="21" t="s">
        <v>329</v>
      </c>
      <c r="C130" s="16">
        <v>2012</v>
      </c>
      <c r="D130" s="142">
        <v>0.38779934529171722</v>
      </c>
      <c r="E130" s="142">
        <v>0.51597333687014579</v>
      </c>
      <c r="F130" s="142">
        <v>-2.8941921147440652E-4</v>
      </c>
      <c r="G130" s="142">
        <v>-8.6580493979859785E-2</v>
      </c>
      <c r="H130" s="142">
        <v>-0.37146370239717896</v>
      </c>
      <c r="I130" s="142">
        <v>8.5810070460534682E-2</v>
      </c>
      <c r="J130" s="142">
        <v>-0.87087698637464683</v>
      </c>
      <c r="K130" s="142">
        <v>-0.24391038415426891</v>
      </c>
      <c r="L130" s="142">
        <v>-2.0271010066800543</v>
      </c>
      <c r="M130" s="142">
        <v>-0.15830988492881737</v>
      </c>
      <c r="N130" s="142">
        <v>-0.10394896863066272</v>
      </c>
      <c r="O130" s="142">
        <v>2.5482736789604665</v>
      </c>
      <c r="P130" s="142">
        <v>2.4425016303340152</v>
      </c>
      <c r="Q130" s="142">
        <v>2.1923456646727457</v>
      </c>
    </row>
    <row r="131" spans="1:17" ht="14.25" customHeight="1" x14ac:dyDescent="0.2">
      <c r="A131" s="94">
        <v>2013</v>
      </c>
      <c r="B131" s="21" t="s">
        <v>329</v>
      </c>
      <c r="C131" s="16">
        <v>2013</v>
      </c>
      <c r="D131" s="142">
        <v>0.32129309507968884</v>
      </c>
      <c r="E131" s="142">
        <v>0.42961118100348639</v>
      </c>
      <c r="F131" s="142">
        <v>-0.11629487779863945</v>
      </c>
      <c r="G131" s="142">
        <v>1.2850286922259979</v>
      </c>
      <c r="H131" s="142">
        <v>0.52471405630838319</v>
      </c>
      <c r="I131" s="142">
        <v>2.1341212305069357</v>
      </c>
      <c r="J131" s="142">
        <v>2.262880942517298</v>
      </c>
      <c r="K131" s="142">
        <v>0.96252305922764236</v>
      </c>
      <c r="L131" s="142">
        <v>-8.4996209128840317</v>
      </c>
      <c r="M131" s="142">
        <v>-0.771216435839845</v>
      </c>
      <c r="N131" s="142">
        <v>0.98013279880202475</v>
      </c>
      <c r="O131" s="142">
        <v>1.0420223734334266</v>
      </c>
      <c r="P131" s="142">
        <v>2.0374767055815868</v>
      </c>
      <c r="Q131" s="142">
        <v>4.3730287273037405</v>
      </c>
    </row>
    <row r="132" spans="1:17" ht="14.25" customHeight="1" x14ac:dyDescent="0.2">
      <c r="A132" s="94">
        <v>2014</v>
      </c>
      <c r="B132" s="21" t="s">
        <v>329</v>
      </c>
      <c r="C132" s="16">
        <v>2014</v>
      </c>
      <c r="D132" s="142">
        <v>0.3734277318650614</v>
      </c>
      <c r="E132" s="142">
        <v>0.46290756717870529</v>
      </c>
      <c r="F132" s="142">
        <v>5.4256831454990717E-3</v>
      </c>
      <c r="G132" s="142">
        <v>0.67801926177684102</v>
      </c>
      <c r="H132" s="142">
        <v>0.13316071735362556</v>
      </c>
      <c r="I132" s="142">
        <v>1.9243527028434571</v>
      </c>
      <c r="J132" s="142">
        <v>1.9512800780379091</v>
      </c>
      <c r="K132" s="142">
        <v>0.83910357248073808</v>
      </c>
      <c r="L132" s="142">
        <v>-15.352010088298618</v>
      </c>
      <c r="M132" s="142">
        <v>-1.1476231123773246</v>
      </c>
      <c r="N132" s="142">
        <v>0.81050040546677415</v>
      </c>
      <c r="O132" s="142">
        <v>1.0294100417852725</v>
      </c>
      <c r="P132" s="142">
        <v>1.8413835195867589</v>
      </c>
      <c r="Q132" s="142">
        <v>2.5617989763693894</v>
      </c>
    </row>
    <row r="133" spans="1:17" ht="14.25" customHeight="1" x14ac:dyDescent="0.2">
      <c r="A133" s="94">
        <v>2015</v>
      </c>
      <c r="B133" s="21" t="s">
        <v>329</v>
      </c>
      <c r="C133" s="16">
        <v>2015</v>
      </c>
      <c r="D133" s="142">
        <v>0.46063876375443957</v>
      </c>
      <c r="E133" s="142">
        <v>0.52730376648930655</v>
      </c>
      <c r="F133" s="142">
        <v>0.18607615911752085</v>
      </c>
      <c r="G133" s="142">
        <v>0.87166770974016483</v>
      </c>
      <c r="H133" s="142">
        <v>0.21354674914569216</v>
      </c>
      <c r="I133" s="142">
        <v>1.1318963494324707</v>
      </c>
      <c r="J133" s="142">
        <v>1.2545938460271966</v>
      </c>
      <c r="K133" s="142">
        <v>0.35241275964402519</v>
      </c>
      <c r="L133" s="142">
        <v>-3.1604618132118789</v>
      </c>
      <c r="M133" s="142">
        <v>-0.24292960976551825</v>
      </c>
      <c r="N133" s="142">
        <v>-0.81470088261462736</v>
      </c>
      <c r="O133" s="142">
        <v>0.61527869000943536</v>
      </c>
      <c r="P133" s="142">
        <v>-0.20727370064274053</v>
      </c>
      <c r="Q133" s="142">
        <v>0.87463169909485217</v>
      </c>
    </row>
    <row r="134" spans="1:17" ht="14.25" customHeight="1" x14ac:dyDescent="0.2">
      <c r="A134" s="94">
        <v>2016</v>
      </c>
      <c r="B134" s="21" t="s">
        <v>329</v>
      </c>
      <c r="C134" s="16">
        <v>2016</v>
      </c>
      <c r="D134" s="142">
        <v>0.48481421174015882</v>
      </c>
      <c r="E134" s="142">
        <v>0.52906520385320732</v>
      </c>
      <c r="F134" s="142">
        <v>0.24809141537329715</v>
      </c>
      <c r="G134" s="142">
        <v>-0.83432159009848572</v>
      </c>
      <c r="H134" s="142">
        <v>-0.84767505046721681</v>
      </c>
      <c r="I134" s="142">
        <v>-0.17961899899424649</v>
      </c>
      <c r="J134" s="142">
        <v>-0.52634905064465887</v>
      </c>
      <c r="K134" s="142">
        <v>-0.41514517275516027</v>
      </c>
      <c r="L134" s="142">
        <v>-11.425982146378677</v>
      </c>
      <c r="M134" s="142">
        <v>-0.62266864971764768</v>
      </c>
      <c r="N134" s="142">
        <v>-7.6611455602615397E-2</v>
      </c>
      <c r="O134" s="142">
        <v>1.8380835297296949</v>
      </c>
      <c r="P134" s="142">
        <v>1.7630549173860199</v>
      </c>
      <c r="Q134" s="142">
        <v>1.82487994210907</v>
      </c>
    </row>
    <row r="135" spans="1:17" ht="14.25" customHeight="1" x14ac:dyDescent="0.2">
      <c r="A135" s="94">
        <v>2017</v>
      </c>
      <c r="B135" s="21" t="s">
        <v>329</v>
      </c>
      <c r="C135" s="16">
        <v>2017</v>
      </c>
      <c r="D135" s="142">
        <v>0.41413370632468194</v>
      </c>
      <c r="E135" s="142">
        <v>0.44313385834833241</v>
      </c>
      <c r="F135" s="142">
        <v>0.162141101250457</v>
      </c>
      <c r="G135" s="142">
        <v>0.35174414450727109</v>
      </c>
      <c r="H135" s="142">
        <v>-5.6698763855692391E-2</v>
      </c>
      <c r="I135" s="142">
        <v>1.5011374889410067</v>
      </c>
      <c r="J135" s="142">
        <v>1.2160794882376091</v>
      </c>
      <c r="K135" s="142">
        <v>0.61572784803739466</v>
      </c>
      <c r="L135" s="142">
        <v>-20.59208935713901</v>
      </c>
      <c r="M135" s="142">
        <v>-1.0849767361235898</v>
      </c>
      <c r="N135" s="142">
        <v>-1.4765774325598002E-2</v>
      </c>
      <c r="O135" s="142">
        <v>1.1335572426378393</v>
      </c>
      <c r="P135" s="142">
        <v>1.1182245203649632</v>
      </c>
      <c r="Q135" s="142">
        <v>2.9835125077527502</v>
      </c>
    </row>
    <row r="136" spans="1:17" ht="14.25" customHeight="1" x14ac:dyDescent="0.2">
      <c r="A136" s="94">
        <v>2018</v>
      </c>
      <c r="B136" s="21" t="s">
        <v>329</v>
      </c>
      <c r="C136" s="16">
        <v>2018</v>
      </c>
      <c r="D136" s="142">
        <v>0.33619944018836723</v>
      </c>
      <c r="E136" s="142">
        <v>0.36530054951977586</v>
      </c>
      <c r="F136" s="142">
        <v>5.5938181562065203E-2</v>
      </c>
      <c r="G136" s="142">
        <v>4.3291650092580625E-2</v>
      </c>
      <c r="H136" s="142">
        <v>-0.19730656527120516</v>
      </c>
      <c r="I136" s="142">
        <v>0.24713070548874061</v>
      </c>
      <c r="J136" s="142">
        <v>0.65646679448767564</v>
      </c>
      <c r="K136" s="142">
        <v>-6.939417819956617E-2</v>
      </c>
      <c r="L136" s="142">
        <v>-4.7077725213185762</v>
      </c>
      <c r="M136" s="142">
        <v>-0.19572604645144764</v>
      </c>
      <c r="N136" s="142">
        <v>-2.2419529509765113E-2</v>
      </c>
      <c r="O136" s="142">
        <v>2.1300986590649718</v>
      </c>
      <c r="P136" s="142">
        <v>2.1094847290894725</v>
      </c>
      <c r="Q136" s="142">
        <v>2.5746226521624616</v>
      </c>
    </row>
    <row r="137" spans="1:17" ht="14.25" customHeight="1" x14ac:dyDescent="0.2">
      <c r="A137" s="94">
        <v>2019</v>
      </c>
      <c r="B137" s="21" t="s">
        <v>329</v>
      </c>
      <c r="C137" s="16">
        <v>2019</v>
      </c>
      <c r="D137" s="142">
        <v>0.28317008186269366</v>
      </c>
      <c r="E137" s="142">
        <v>0.34113016288046527</v>
      </c>
      <c r="F137" s="142">
        <v>1.0351258962026932E-2</v>
      </c>
      <c r="G137" s="142">
        <v>-0.22538837184148397</v>
      </c>
      <c r="H137" s="142">
        <v>-0.34675252947514679</v>
      </c>
      <c r="I137" s="142">
        <v>0.10884852789854182</v>
      </c>
      <c r="J137" s="142">
        <v>-0.17422535551935292</v>
      </c>
      <c r="K137" s="142">
        <v>-0.13632439388108963</v>
      </c>
      <c r="L137" s="142">
        <v>-8.4121726195303346</v>
      </c>
      <c r="M137" s="142">
        <v>-0.32031540412456661</v>
      </c>
      <c r="N137" s="142">
        <v>0.16235440753262775</v>
      </c>
      <c r="O137" s="142">
        <v>4.2291746188316992</v>
      </c>
      <c r="P137" s="142">
        <v>4.3972402859884463</v>
      </c>
      <c r="Q137" s="142">
        <v>5.0167425171132818</v>
      </c>
    </row>
    <row r="138" spans="1:17" ht="14.25" customHeight="1" x14ac:dyDescent="0.2">
      <c r="A138" s="94">
        <v>2020</v>
      </c>
      <c r="B138" s="21" t="s">
        <v>329</v>
      </c>
      <c r="C138" s="16">
        <v>2020</v>
      </c>
      <c r="D138" s="142">
        <v>0.23177705690884398</v>
      </c>
      <c r="E138" s="142">
        <v>0.33376022272495476</v>
      </c>
      <c r="F138" s="142">
        <v>1.5100558083291915E-3</v>
      </c>
      <c r="G138" s="142">
        <v>-2.1237020778250848</v>
      </c>
      <c r="H138" s="142">
        <v>-1.4952050378120063</v>
      </c>
      <c r="I138" s="142">
        <v>-2.9809830104551072</v>
      </c>
      <c r="J138" s="142">
        <v>-2.4432549149099758</v>
      </c>
      <c r="K138" s="142">
        <v>-1.9445495500966103</v>
      </c>
      <c r="L138" s="142">
        <v>20.850305610690988</v>
      </c>
      <c r="M138" s="142">
        <v>0.84506810637617402</v>
      </c>
      <c r="N138" s="142">
        <v>-1.2786952102626481</v>
      </c>
      <c r="O138" s="142">
        <v>2.3729631033625243</v>
      </c>
      <c r="P138" s="142">
        <v>1.0689411477690314</v>
      </c>
      <c r="Q138" s="142">
        <v>-0.87508621689155186</v>
      </c>
    </row>
    <row r="139" spans="1:17" ht="14.25" customHeight="1" x14ac:dyDescent="0.2">
      <c r="A139" s="94">
        <v>2021</v>
      </c>
      <c r="B139" s="21" t="s">
        <v>329</v>
      </c>
      <c r="C139" s="16">
        <v>2021</v>
      </c>
      <c r="D139" s="142">
        <v>0.27509979651507699</v>
      </c>
      <c r="E139" s="142">
        <v>0.41000500321477507</v>
      </c>
      <c r="F139" s="142">
        <v>8.0817685804768225E-2</v>
      </c>
      <c r="G139" s="142">
        <v>-0.6853854201938403</v>
      </c>
      <c r="H139" s="142">
        <v>-0.65163882840109721</v>
      </c>
      <c r="I139" s="142">
        <v>-0.44431833374958263</v>
      </c>
      <c r="J139" s="142">
        <v>0.51649820886783271</v>
      </c>
      <c r="K139" s="142">
        <v>-0.48621820885610845</v>
      </c>
      <c r="L139" s="142">
        <v>-5.8795834948163535</v>
      </c>
      <c r="M139" s="142">
        <v>-0.23163369103795972</v>
      </c>
      <c r="N139" s="142">
        <v>1.2082921752303744</v>
      </c>
      <c r="O139" s="142">
        <v>3.306902255751476</v>
      </c>
      <c r="P139" s="142">
        <v>4.55013085860827</v>
      </c>
      <c r="Q139" s="142">
        <v>4.6317109043370053</v>
      </c>
    </row>
    <row r="140" spans="1:17" ht="14.25" customHeight="1" x14ac:dyDescent="0.2">
      <c r="A140" s="94">
        <v>2022</v>
      </c>
      <c r="B140" s="21" t="s">
        <v>329</v>
      </c>
      <c r="C140" s="16">
        <v>2022</v>
      </c>
      <c r="D140" s="142">
        <v>0.34151125083352607</v>
      </c>
      <c r="E140" s="142">
        <v>0.49778373325379821</v>
      </c>
      <c r="F140" s="142">
        <v>0.17320156023867828</v>
      </c>
      <c r="G140" s="142">
        <v>1.5918063732906385</v>
      </c>
      <c r="H140" s="142">
        <v>0.64200572508298848</v>
      </c>
      <c r="I140" s="142">
        <v>2.544463273803399</v>
      </c>
      <c r="J140" s="142">
        <v>2.7260152649066782</v>
      </c>
      <c r="K140" s="142">
        <v>1.1503195287759098</v>
      </c>
      <c r="L140" s="142">
        <v>-20.081113232942251</v>
      </c>
      <c r="M140" s="142">
        <v>-0.90042800389258471</v>
      </c>
      <c r="N140" s="142">
        <v>0.18149453771258983</v>
      </c>
      <c r="O140" s="142">
        <v>3.4674067368069883</v>
      </c>
      <c r="P140" s="142">
        <v>3.6551598326822754</v>
      </c>
      <c r="Q140" s="142">
        <v>6.8213406844636948</v>
      </c>
    </row>
    <row r="141" spans="1:17" x14ac:dyDescent="0.2">
      <c r="A141" s="94">
        <v>2023</v>
      </c>
      <c r="B141" s="21" t="s">
        <v>329</v>
      </c>
      <c r="C141" s="16">
        <v>2023</v>
      </c>
      <c r="D141" s="142">
        <v>0.29678424465586772</v>
      </c>
      <c r="E141" s="142">
        <v>0.49660268605256075</v>
      </c>
      <c r="F141" s="142">
        <v>0.13856934762965789</v>
      </c>
      <c r="G141" s="142">
        <v>0.63334835576684956</v>
      </c>
      <c r="H141" s="142">
        <v>8.1273706265044154E-2</v>
      </c>
      <c r="I141" s="142">
        <v>-0.2045843532636038</v>
      </c>
      <c r="J141" s="142">
        <v>-0.17134814790490394</v>
      </c>
      <c r="K141" s="142">
        <v>-0.40152323923986444</v>
      </c>
      <c r="L141" s="142">
        <v>25.093144692531322</v>
      </c>
      <c r="M141" s="142">
        <v>0.80497036417524459</v>
      </c>
      <c r="N141" s="142">
        <v>1.3935825523492262E-2</v>
      </c>
      <c r="O141" s="142">
        <v>4.769076878675893</v>
      </c>
      <c r="P141" s="142">
        <v>4.7834082066656958</v>
      </c>
      <c r="Q141" s="142">
        <v>4.7336503091540028</v>
      </c>
    </row>
    <row r="142" spans="1:17" x14ac:dyDescent="0.2">
      <c r="A142" s="94">
        <v>2024</v>
      </c>
      <c r="B142" s="21" t="s">
        <v>329</v>
      </c>
      <c r="C142" s="16">
        <v>2024</v>
      </c>
      <c r="D142" s="142">
        <v>0.16766227629145813</v>
      </c>
      <c r="E142" s="142">
        <v>0.42901393465637483</v>
      </c>
      <c r="F142" s="142">
        <v>2.2861014252528733E-3</v>
      </c>
      <c r="G142" s="142">
        <v>0.22308960946280099</v>
      </c>
      <c r="H142" s="142">
        <v>-0.12232785111723388</v>
      </c>
      <c r="I142" s="142">
        <v>-0.33920205344053489</v>
      </c>
      <c r="J142" s="142">
        <v>-0.33920205344062371</v>
      </c>
      <c r="K142" s="142">
        <v>-0.43773370554384883</v>
      </c>
      <c r="L142" s="142">
        <v>13.317393576776816</v>
      </c>
      <c r="M142" s="142">
        <v>0.53813920395514003</v>
      </c>
      <c r="N142" s="142">
        <v>0</v>
      </c>
      <c r="O142" s="142">
        <v>2.5796484248639562</v>
      </c>
      <c r="P142" s="142">
        <v>2.5796484248638452</v>
      </c>
      <c r="Q142" s="142">
        <v>2.2335945475587371</v>
      </c>
    </row>
    <row r="143" spans="1:17" x14ac:dyDescent="0.2">
      <c r="A143" s="94">
        <v>2025</v>
      </c>
      <c r="B143" s="21" t="s">
        <v>329</v>
      </c>
      <c r="C143" s="16">
        <v>2025</v>
      </c>
      <c r="D143" s="142">
        <v>7.6213184773310516E-2</v>
      </c>
      <c r="E143" s="142">
        <v>0.37579513254990538</v>
      </c>
      <c r="F143" s="142">
        <v>-0.10578331437589572</v>
      </c>
      <c r="G143" s="142">
        <v>0.21656768710196506</v>
      </c>
      <c r="H143" s="142">
        <v>-9.4442111804951878E-2</v>
      </c>
      <c r="I143" s="142">
        <v>0.25553105785720565</v>
      </c>
      <c r="J143" s="142">
        <v>0.25553105785738328</v>
      </c>
      <c r="K143" s="142">
        <v>-6.8070765043010795E-2</v>
      </c>
      <c r="L143" s="142">
        <v>-0.58143633153661112</v>
      </c>
      <c r="M143" s="142">
        <v>-3.7017119571289392E-2</v>
      </c>
      <c r="N143" s="142">
        <v>0</v>
      </c>
      <c r="O143" s="142">
        <v>2.2360802420568149</v>
      </c>
      <c r="P143" s="142">
        <v>2.2360802420569481</v>
      </c>
      <c r="Q143" s="142">
        <v>2.4977756366488357</v>
      </c>
    </row>
    <row r="144" spans="1:17" x14ac:dyDescent="0.2">
      <c r="A144" s="208">
        <v>2026</v>
      </c>
      <c r="B144" s="213" t="s">
        <v>329</v>
      </c>
      <c r="C144" s="59">
        <v>2026</v>
      </c>
      <c r="D144" s="142">
        <v>4.3695329530235583E-2</v>
      </c>
      <c r="E144" s="142">
        <v>0.35840675751774853</v>
      </c>
      <c r="F144" s="142">
        <v>-0.15819984526364017</v>
      </c>
      <c r="G144" s="142">
        <v>0.19008143668692856</v>
      </c>
      <c r="H144" s="142">
        <v>-9.9700217233397836E-2</v>
      </c>
      <c r="I144" s="142">
        <v>0.44698988544633611</v>
      </c>
      <c r="J144" s="142">
        <v>0.44698988544609186</v>
      </c>
      <c r="K144" s="142">
        <v>5.003423492614445E-2</v>
      </c>
      <c r="L144" s="142">
        <v>-5.1159253550835393</v>
      </c>
      <c r="M144" s="142">
        <v>-0.2445712195725056</v>
      </c>
      <c r="N144" s="142">
        <v>0</v>
      </c>
      <c r="O144" s="142">
        <v>2.4966756589004602</v>
      </c>
      <c r="P144" s="142">
        <v>2.4966756589005046</v>
      </c>
      <c r="Q144" s="142">
        <v>2.9552721987472053</v>
      </c>
    </row>
    <row r="145" spans="1:17" ht="15.75" thickBot="1" x14ac:dyDescent="0.25">
      <c r="A145" s="95">
        <v>2027</v>
      </c>
      <c r="B145" s="95" t="s">
        <v>329</v>
      </c>
      <c r="C145" s="50">
        <v>2027</v>
      </c>
      <c r="D145" s="147">
        <v>3.5137067644908093E-2</v>
      </c>
      <c r="E145" s="147">
        <v>0.35582659963904195</v>
      </c>
      <c r="F145" s="147">
        <v>-0.17380272657624429</v>
      </c>
      <c r="G145" s="147">
        <v>0.23811878972241907</v>
      </c>
      <c r="H145" s="147">
        <v>-6.9603224635422123E-2</v>
      </c>
      <c r="I145" s="147">
        <v>0.4424196592532903</v>
      </c>
      <c r="J145" s="147">
        <v>0.44241965925340132</v>
      </c>
      <c r="K145" s="147">
        <v>4.896255334967492E-2</v>
      </c>
      <c r="L145" s="147">
        <v>-4.2287503529638615</v>
      </c>
      <c r="M145" s="147">
        <v>-0.19490274310670763</v>
      </c>
      <c r="N145" s="147">
        <v>0</v>
      </c>
      <c r="O145" s="147">
        <v>3.0737138772486183</v>
      </c>
      <c r="P145" s="147">
        <v>3.0737138772485739</v>
      </c>
      <c r="Q145" s="147">
        <v>3.5298175866772752</v>
      </c>
    </row>
    <row r="146" spans="1:17" ht="14.25" customHeight="1" x14ac:dyDescent="0.2">
      <c r="A146" s="21" t="s">
        <v>329</v>
      </c>
      <c r="B146" s="21" t="s">
        <v>329</v>
      </c>
      <c r="C146" s="58" t="s">
        <v>17</v>
      </c>
      <c r="D146" s="142"/>
      <c r="E146" s="142"/>
      <c r="F146" s="142"/>
      <c r="G146" s="142"/>
      <c r="H146" s="142"/>
      <c r="I146" s="142"/>
      <c r="J146" s="142"/>
      <c r="K146" s="142"/>
      <c r="L146" s="142"/>
      <c r="M146" s="142"/>
      <c r="N146" s="142"/>
      <c r="O146" s="142"/>
      <c r="P146" s="142"/>
      <c r="Q146" s="142"/>
    </row>
    <row r="147" spans="1:17" ht="14.25" customHeight="1" x14ac:dyDescent="0.2">
      <c r="A147" s="21" t="s">
        <v>329</v>
      </c>
      <c r="B147" s="21" t="s">
        <v>329</v>
      </c>
      <c r="C147" s="58" t="s">
        <v>18</v>
      </c>
      <c r="D147" s="142">
        <v>-2.0705094574757776E-2</v>
      </c>
      <c r="E147" s="142">
        <v>0.30616658392779161</v>
      </c>
      <c r="F147" s="142">
        <v>0.22690312042030758</v>
      </c>
      <c r="G147" s="142">
        <v>0.16822572929540147</v>
      </c>
      <c r="H147" s="142">
        <v>-8.4363350720110475E-2</v>
      </c>
      <c r="I147" s="142">
        <v>4.2008087143274864E-2</v>
      </c>
      <c r="J147" s="142">
        <v>5.9471638617059064E-2</v>
      </c>
      <c r="K147" s="142">
        <v>-0.15096707822545596</v>
      </c>
      <c r="L147" s="142">
        <v>2.0051090123049509</v>
      </c>
      <c r="M147" s="142">
        <v>0.11745878444966529</v>
      </c>
      <c r="N147" s="142">
        <v>-0.16182942033871051</v>
      </c>
      <c r="O147" s="142">
        <v>5.2546411979567331</v>
      </c>
      <c r="P147" s="142">
        <v>5.0786268475704555</v>
      </c>
      <c r="Q147" s="142">
        <v>4.9774157782103146</v>
      </c>
    </row>
    <row r="148" spans="1:17" ht="14.25" customHeight="1" x14ac:dyDescent="0.2">
      <c r="A148" s="21" t="s">
        <v>329</v>
      </c>
      <c r="B148" s="21" t="s">
        <v>329</v>
      </c>
      <c r="C148" s="58" t="s">
        <v>19</v>
      </c>
      <c r="D148" s="142">
        <v>5.0791301379637943E-2</v>
      </c>
      <c r="E148" s="142">
        <v>0.34656914258175409</v>
      </c>
      <c r="F148" s="142">
        <v>0.26565519064236653</v>
      </c>
      <c r="G148" s="142">
        <v>0.92275631124343338</v>
      </c>
      <c r="H148" s="142">
        <v>0.35177410062821224</v>
      </c>
      <c r="I148" s="142">
        <v>1.2776267900496796</v>
      </c>
      <c r="J148" s="142">
        <v>1.2943864289294282</v>
      </c>
      <c r="K148" s="142">
        <v>0.53123054883315035</v>
      </c>
      <c r="L148" s="142">
        <v>-4.1471329371200021</v>
      </c>
      <c r="M148" s="142">
        <v>-0.32726222530908711</v>
      </c>
      <c r="N148" s="142">
        <v>-1.0813687567043373</v>
      </c>
      <c r="O148" s="142">
        <v>3.607085162146384</v>
      </c>
      <c r="P148" s="142">
        <v>2.4920706221871258</v>
      </c>
      <c r="Q148" s="142">
        <v>4.4437512331366058</v>
      </c>
    </row>
    <row r="149" spans="1:17" ht="14.25" customHeight="1" x14ac:dyDescent="0.2">
      <c r="A149" s="21" t="s">
        <v>329</v>
      </c>
      <c r="B149" s="21" t="s">
        <v>329</v>
      </c>
      <c r="C149" s="58" t="s">
        <v>20</v>
      </c>
      <c r="D149" s="142">
        <v>0.16582444594022139</v>
      </c>
      <c r="E149" s="142">
        <v>0.44912378055812496</v>
      </c>
      <c r="F149" s="142">
        <v>0.3782045712058979</v>
      </c>
      <c r="G149" s="142">
        <v>0.83721355229000594</v>
      </c>
      <c r="H149" s="142">
        <v>0.23844670777158683</v>
      </c>
      <c r="I149" s="142">
        <v>1.3934494787922747</v>
      </c>
      <c r="J149" s="142">
        <v>0.46131071809565327</v>
      </c>
      <c r="K149" s="142">
        <v>0.54421347035541601</v>
      </c>
      <c r="L149" s="142">
        <v>-7.5638868268340325</v>
      </c>
      <c r="M149" s="142">
        <v>-0.51884030989760799</v>
      </c>
      <c r="N149" s="142">
        <v>-0.44763469708538617</v>
      </c>
      <c r="O149" s="142">
        <v>4.722013636923994</v>
      </c>
      <c r="P149" s="142">
        <v>4.2500528532759985</v>
      </c>
      <c r="Q149" s="142">
        <v>5.4009266183754789</v>
      </c>
    </row>
    <row r="150" spans="1:17" ht="14.25" customHeight="1" x14ac:dyDescent="0.2">
      <c r="A150" s="21" t="s">
        <v>329</v>
      </c>
      <c r="B150" s="21" t="s">
        <v>329</v>
      </c>
      <c r="C150" s="58" t="s">
        <v>21</v>
      </c>
      <c r="D150" s="142">
        <v>0.32941611148753491</v>
      </c>
      <c r="E150" s="142">
        <v>0.59841381564098572</v>
      </c>
      <c r="F150" s="142">
        <v>0.55406471799568369</v>
      </c>
      <c r="G150" s="142">
        <v>1.5931133855481061</v>
      </c>
      <c r="H150" s="142">
        <v>0.6123375517322458</v>
      </c>
      <c r="I150" s="142">
        <v>1.659765488671372</v>
      </c>
      <c r="J150" s="142">
        <v>1.7028305148282907</v>
      </c>
      <c r="K150" s="142">
        <v>0.61592439374483376</v>
      </c>
      <c r="L150" s="142">
        <v>0.48870126387023927</v>
      </c>
      <c r="M150" s="142">
        <v>-6.1501050698457682E-2</v>
      </c>
      <c r="N150" s="142">
        <v>-0.10898986059116877</v>
      </c>
      <c r="O150" s="142">
        <v>3.4341630858418348</v>
      </c>
      <c r="P150" s="142">
        <v>3.3268697857435914</v>
      </c>
      <c r="Q150" s="142">
        <v>5.7777763101275026</v>
      </c>
    </row>
    <row r="151" spans="1:17" ht="14.25" customHeight="1" x14ac:dyDescent="0.2">
      <c r="A151" s="21" t="s">
        <v>329</v>
      </c>
      <c r="B151" s="21" t="s">
        <v>329</v>
      </c>
      <c r="C151" s="58" t="s">
        <v>22</v>
      </c>
      <c r="D151" s="142">
        <v>0.46829183123457963</v>
      </c>
      <c r="E151" s="142">
        <v>0.71964641203883239</v>
      </c>
      <c r="F151" s="142">
        <v>0.70301528569447491</v>
      </c>
      <c r="G151" s="142">
        <v>0.22342385038811585</v>
      </c>
      <c r="H151" s="142">
        <v>-0.30794652783013277</v>
      </c>
      <c r="I151" s="142">
        <v>0.50825337268762816</v>
      </c>
      <c r="J151" s="142">
        <v>0.74966520435804096</v>
      </c>
      <c r="K151" s="142">
        <v>-0.12371781256194936</v>
      </c>
      <c r="L151" s="142">
        <v>-4.5492723195972085</v>
      </c>
      <c r="M151" s="142">
        <v>-0.26821143713061257</v>
      </c>
      <c r="N151" s="142">
        <v>9.8038212701512251E-2</v>
      </c>
      <c r="O151" s="142">
        <v>3.0616392480263821</v>
      </c>
      <c r="P151" s="142">
        <v>3.1592361035926331</v>
      </c>
      <c r="Q151" s="142">
        <v>5.2009795118208135</v>
      </c>
    </row>
    <row r="152" spans="1:17" ht="14.25" customHeight="1" x14ac:dyDescent="0.2">
      <c r="A152" s="21" t="s">
        <v>329</v>
      </c>
      <c r="B152" s="21" t="s">
        <v>329</v>
      </c>
      <c r="C152" s="58" t="s">
        <v>23</v>
      </c>
      <c r="D152" s="142">
        <v>0.56859138470117809</v>
      </c>
      <c r="E152" s="142">
        <v>0.79978207132842538</v>
      </c>
      <c r="F152" s="142">
        <v>0.78473503944169742</v>
      </c>
      <c r="G152" s="142">
        <v>1.3209552331337138</v>
      </c>
      <c r="H152" s="142">
        <v>0.32046383939670875</v>
      </c>
      <c r="I152" s="142">
        <v>1.5438890306062936</v>
      </c>
      <c r="J152" s="142">
        <v>0.88855346371079502</v>
      </c>
      <c r="K152" s="142">
        <v>0.43341409381977059</v>
      </c>
      <c r="L152" s="142">
        <v>-2.6136124733971755</v>
      </c>
      <c r="M152" s="142">
        <v>-0.20708135072323763</v>
      </c>
      <c r="N152" s="142">
        <v>0.3821130725421451</v>
      </c>
      <c r="O152" s="142">
        <v>5.0338655071228811</v>
      </c>
      <c r="P152" s="142">
        <v>5.4400087975777334</v>
      </c>
      <c r="Q152" s="142">
        <v>6.6598939157299641</v>
      </c>
    </row>
    <row r="153" spans="1:17" ht="14.25" customHeight="1" x14ac:dyDescent="0.2">
      <c r="A153" s="21" t="s">
        <v>329</v>
      </c>
      <c r="B153" s="21" t="s">
        <v>329</v>
      </c>
      <c r="C153" s="58" t="s">
        <v>24</v>
      </c>
      <c r="D153" s="142">
        <v>0.63539672030719085</v>
      </c>
      <c r="E153" s="142">
        <v>0.84214126951727142</v>
      </c>
      <c r="F153" s="142">
        <v>0.78547571817586537</v>
      </c>
      <c r="G153" s="142">
        <v>1.4390028011469269</v>
      </c>
      <c r="H153" s="142">
        <v>0.37169671266817517</v>
      </c>
      <c r="I153" s="142">
        <v>1.881175249188205</v>
      </c>
      <c r="J153" s="142">
        <v>1.9434345869221437</v>
      </c>
      <c r="K153" s="142">
        <v>0.61281385255168175</v>
      </c>
      <c r="L153" s="142">
        <v>-6.6965377357394607</v>
      </c>
      <c r="M153" s="142">
        <v>-0.41472451492087448</v>
      </c>
      <c r="N153" s="142">
        <v>0.7029338244223915</v>
      </c>
      <c r="O153" s="142">
        <v>4.7707988096315823</v>
      </c>
      <c r="P153" s="142">
        <v>5.5069062192182328</v>
      </c>
      <c r="Q153" s="142">
        <v>7.6976845356802714</v>
      </c>
    </row>
    <row r="154" spans="1:17" ht="14.25" customHeight="1" x14ac:dyDescent="0.2">
      <c r="A154" s="21" t="s">
        <v>329</v>
      </c>
      <c r="B154" s="21" t="s">
        <v>329</v>
      </c>
      <c r="C154" s="58" t="s">
        <v>25</v>
      </c>
      <c r="D154" s="142">
        <v>0.63334830437851153</v>
      </c>
      <c r="E154" s="142">
        <v>0.81658518205165453</v>
      </c>
      <c r="F154" s="142">
        <v>0.70033670597797748</v>
      </c>
      <c r="G154" s="142">
        <v>6.2074783641730136E-2</v>
      </c>
      <c r="H154" s="142">
        <v>-0.47145639452102728</v>
      </c>
      <c r="I154" s="142">
        <v>-0.27005258137984267</v>
      </c>
      <c r="J154" s="142">
        <v>-0.38670711047141815</v>
      </c>
      <c r="K154" s="142">
        <v>-0.64551474701691802</v>
      </c>
      <c r="L154" s="142">
        <v>6.7290068160424044</v>
      </c>
      <c r="M154" s="142">
        <v>0.3132770386029522</v>
      </c>
      <c r="N154" s="142">
        <v>-0.4087948295695143</v>
      </c>
      <c r="O154" s="142">
        <v>1.4613635936483016</v>
      </c>
      <c r="P154" s="142">
        <v>1.0368263604403349</v>
      </c>
      <c r="Q154" s="142">
        <v>-0.12240791647301075</v>
      </c>
    </row>
    <row r="155" spans="1:17" ht="14.25" customHeight="1" x14ac:dyDescent="0.2">
      <c r="A155" s="21" t="s">
        <v>329</v>
      </c>
      <c r="B155" s="21" t="s">
        <v>329</v>
      </c>
      <c r="C155" s="58" t="s">
        <v>26</v>
      </c>
      <c r="D155" s="142">
        <v>0.61189471159412978</v>
      </c>
      <c r="E155" s="142">
        <v>0.78436997640440875</v>
      </c>
      <c r="F155" s="142">
        <v>0.62539432593162747</v>
      </c>
      <c r="G155" s="142">
        <v>0.41113051227394948</v>
      </c>
      <c r="H155" s="142">
        <v>-0.23024962715800967</v>
      </c>
      <c r="I155" s="142">
        <v>-2.0755465998759104</v>
      </c>
      <c r="J155" s="142">
        <v>-2.1172965054012782</v>
      </c>
      <c r="K155" s="142">
        <v>-1.6816906823650442</v>
      </c>
      <c r="L155" s="142">
        <v>47.108460328024762</v>
      </c>
      <c r="M155" s="142">
        <v>2.356754716873545</v>
      </c>
      <c r="N155" s="142">
        <v>-0.96250050439457002</v>
      </c>
      <c r="O155" s="142">
        <v>2.751604235272298</v>
      </c>
      <c r="P155" s="142">
        <v>1.7648390240537548</v>
      </c>
      <c r="Q155" s="142">
        <v>0.56196513988333585</v>
      </c>
    </row>
    <row r="156" spans="1:17" ht="14.25" customHeight="1" x14ac:dyDescent="0.2">
      <c r="A156" s="21" t="s">
        <v>329</v>
      </c>
      <c r="B156" s="21" t="s">
        <v>329</v>
      </c>
      <c r="C156" s="58" t="s">
        <v>27</v>
      </c>
      <c r="D156" s="142">
        <v>0.58988919511124838</v>
      </c>
      <c r="E156" s="142">
        <v>0.75914716740992372</v>
      </c>
      <c r="F156" s="142">
        <v>0.53150280149072415</v>
      </c>
      <c r="G156" s="142">
        <v>0.5038955051382743</v>
      </c>
      <c r="H156" s="142">
        <v>-0.15857644469868859</v>
      </c>
      <c r="I156" s="142">
        <v>-0.39390131753437307</v>
      </c>
      <c r="J156" s="142">
        <v>-0.73613539732780842</v>
      </c>
      <c r="K156" s="142">
        <v>-0.66098105384808292</v>
      </c>
      <c r="L156" s="142">
        <v>11.716928817114836</v>
      </c>
      <c r="M156" s="142">
        <v>0.82523471528327974</v>
      </c>
      <c r="N156" s="142">
        <v>-1.5598493299561644</v>
      </c>
      <c r="O156" s="142">
        <v>3.5693436859212779</v>
      </c>
      <c r="P156" s="142">
        <v>1.9550512549392662</v>
      </c>
      <c r="Q156" s="142">
        <v>1.9608405177634625</v>
      </c>
    </row>
    <row r="157" spans="1:17" ht="14.25" customHeight="1" x14ac:dyDescent="0.2">
      <c r="A157" s="21" t="s">
        <v>329</v>
      </c>
      <c r="B157" s="21" t="s">
        <v>329</v>
      </c>
      <c r="C157" s="58" t="s">
        <v>28</v>
      </c>
      <c r="D157" s="142">
        <v>0.49750843616673812</v>
      </c>
      <c r="E157" s="142">
        <v>0.64774202812507564</v>
      </c>
      <c r="F157" s="142">
        <v>0.25835594548340168</v>
      </c>
      <c r="G157" s="142">
        <v>0.60906413874277643</v>
      </c>
      <c r="H157" s="142">
        <v>-2.3577534580944359E-2</v>
      </c>
      <c r="I157" s="142">
        <v>0.66188526589259222</v>
      </c>
      <c r="J157" s="142">
        <v>0.1236194744861141</v>
      </c>
      <c r="K157" s="142">
        <v>8.7156785220443567E-3</v>
      </c>
      <c r="L157" s="142">
        <v>1.8789068989999436E-2</v>
      </c>
      <c r="M157" s="142">
        <v>-4.9248351204763452E-2</v>
      </c>
      <c r="N157" s="142">
        <v>-0.4658874553603809</v>
      </c>
      <c r="O157" s="142">
        <v>1.6686046577731428</v>
      </c>
      <c r="P157" s="142">
        <v>1.1978292287376791</v>
      </c>
      <c r="Q157" s="142">
        <v>1.4371374808637594</v>
      </c>
    </row>
    <row r="158" spans="1:17" ht="14.25" customHeight="1" x14ac:dyDescent="0.2">
      <c r="A158" s="21" t="s">
        <v>329</v>
      </c>
      <c r="B158" s="21" t="s">
        <v>329</v>
      </c>
      <c r="C158" s="58" t="s">
        <v>29</v>
      </c>
      <c r="D158" s="142">
        <v>0.35890134693135067</v>
      </c>
      <c r="E158" s="142">
        <v>0.4810226160310016</v>
      </c>
      <c r="F158" s="142">
        <v>-5.9139203607272428E-2</v>
      </c>
      <c r="G158" s="142">
        <v>-0.12517667905854735</v>
      </c>
      <c r="H158" s="142">
        <v>-0.37427607095672499</v>
      </c>
      <c r="I158" s="142">
        <v>0.36590153384084001</v>
      </c>
      <c r="J158" s="142">
        <v>-0.42499372466993091</v>
      </c>
      <c r="K158" s="142">
        <v>-6.5747662771826754E-2</v>
      </c>
      <c r="L158" s="142">
        <v>-5.6285839970894536</v>
      </c>
      <c r="M158" s="142">
        <v>-0.45019727440510593</v>
      </c>
      <c r="N158" s="142">
        <v>0.14852846747217541</v>
      </c>
      <c r="O158" s="142">
        <v>2.2750603748245002</v>
      </c>
      <c r="P158" s="142">
        <v>2.4264012733706153</v>
      </c>
      <c r="Q158" s="142">
        <v>2.6393716403936507</v>
      </c>
    </row>
    <row r="159" spans="1:17" ht="14.25" customHeight="1" x14ac:dyDescent="0.2">
      <c r="A159" s="21" t="s">
        <v>329</v>
      </c>
      <c r="B159" s="21" t="s">
        <v>329</v>
      </c>
      <c r="C159" s="58" t="s">
        <v>30</v>
      </c>
      <c r="D159" s="142">
        <v>0.32541445958551574</v>
      </c>
      <c r="E159" s="142">
        <v>0.42945657944943871</v>
      </c>
      <c r="F159" s="142">
        <v>-0.10161539873900782</v>
      </c>
      <c r="G159" s="142">
        <v>1.3755152690554828</v>
      </c>
      <c r="H159" s="142">
        <v>0.58083088597288679</v>
      </c>
      <c r="I159" s="142">
        <v>2.1577848027849234</v>
      </c>
      <c r="J159" s="142">
        <v>2.3853267203360673</v>
      </c>
      <c r="K159" s="142">
        <v>0.9789349876545117</v>
      </c>
      <c r="L159" s="142">
        <v>-7.9553862506473561</v>
      </c>
      <c r="M159" s="142">
        <v>-0.71300991534941538</v>
      </c>
      <c r="N159" s="142">
        <v>1.1265544762027568</v>
      </c>
      <c r="O159" s="142">
        <v>2.1301303846534614</v>
      </c>
      <c r="P159" s="142">
        <v>3.2817313201369824</v>
      </c>
      <c r="Q159" s="142">
        <v>5.2696876867711406</v>
      </c>
    </row>
    <row r="160" spans="1:17" ht="14.25" customHeight="1" x14ac:dyDescent="0.2">
      <c r="A160" s="21" t="s">
        <v>329</v>
      </c>
      <c r="B160" s="21" t="s">
        <v>329</v>
      </c>
      <c r="C160" s="58" t="s">
        <v>8</v>
      </c>
      <c r="D160" s="142">
        <v>0.39604792379173137</v>
      </c>
      <c r="E160" s="142">
        <v>0.48009289676267386</v>
      </c>
      <c r="F160" s="142">
        <v>5.2845175111282394E-2</v>
      </c>
      <c r="G160" s="142">
        <v>0.84274121340444097</v>
      </c>
      <c r="H160" s="142">
        <v>0.22438021431366906</v>
      </c>
      <c r="I160" s="142">
        <v>2.0460869132862936</v>
      </c>
      <c r="J160" s="142">
        <v>1.866341268369065</v>
      </c>
      <c r="K160" s="142">
        <v>0.90167689795628547</v>
      </c>
      <c r="L160" s="142">
        <v>-15.084182522721312</v>
      </c>
      <c r="M160" s="142">
        <v>-1.1087609697262231</v>
      </c>
      <c r="N160" s="142">
        <v>0.60633841433921365</v>
      </c>
      <c r="O160" s="142">
        <v>4.2528123689566932E-2</v>
      </c>
      <c r="P160" s="142">
        <v>0.6485600794706281</v>
      </c>
      <c r="Q160" s="142">
        <v>1.4774213495500454</v>
      </c>
    </row>
    <row r="161" spans="1:19" ht="14.25" customHeight="1" x14ac:dyDescent="0.2">
      <c r="A161" s="21" t="s">
        <v>329</v>
      </c>
      <c r="B161" s="21" t="s">
        <v>329</v>
      </c>
      <c r="C161" s="58" t="s">
        <v>6</v>
      </c>
      <c r="D161" s="142">
        <v>0.47585671347076808</v>
      </c>
      <c r="E161" s="142">
        <v>0.53660386434197793</v>
      </c>
      <c r="F161" s="142">
        <v>0.21734851148536016</v>
      </c>
      <c r="G161" s="142">
        <v>0.30512349198210664</v>
      </c>
      <c r="H161" s="142">
        <v>-0.14348815019742744</v>
      </c>
      <c r="I161" s="142">
        <v>0.37065853958897499</v>
      </c>
      <c r="J161" s="142">
        <v>0.78378151902704918</v>
      </c>
      <c r="K161" s="142">
        <v>-9.6467467683169161E-2</v>
      </c>
      <c r="L161" s="142">
        <v>-0.74170935976158869</v>
      </c>
      <c r="M161" s="142">
        <v>-6.2085477839504577E-2</v>
      </c>
      <c r="N161" s="142">
        <v>-1.112777956802069</v>
      </c>
      <c r="O161" s="142">
        <v>1.1609616709449933</v>
      </c>
      <c r="P161" s="142">
        <v>3.3766160376291765E-2</v>
      </c>
      <c r="Q161" s="142">
        <v>0.7059712588379341</v>
      </c>
    </row>
    <row r="162" spans="1:19" ht="14.25" customHeight="1" x14ac:dyDescent="0.2">
      <c r="A162" s="21" t="s">
        <v>329</v>
      </c>
      <c r="B162" s="21" t="s">
        <v>329</v>
      </c>
      <c r="C162" s="58" t="s">
        <v>7</v>
      </c>
      <c r="D162" s="142">
        <v>0.47391357509238841</v>
      </c>
      <c r="E162" s="142">
        <v>0.51349893298640037</v>
      </c>
      <c r="F162" s="142">
        <v>0.23702387458155449</v>
      </c>
      <c r="G162" s="142">
        <v>-0.77867922922798538</v>
      </c>
      <c r="H162" s="142">
        <v>-0.80088947654024167</v>
      </c>
      <c r="I162" s="142">
        <v>0.35381351474463862</v>
      </c>
      <c r="J162" s="142">
        <v>-0.29355951816316672</v>
      </c>
      <c r="K162" s="142">
        <v>-9.3258686604386298E-2</v>
      </c>
      <c r="L162" s="142">
        <v>-18.990507314172255</v>
      </c>
      <c r="M162" s="142">
        <v>-1.075437015128033</v>
      </c>
      <c r="N162" s="142">
        <v>0.24345902477174164</v>
      </c>
      <c r="O162" s="142">
        <v>1.3463797957688373</v>
      </c>
      <c r="P162" s="142">
        <v>1.5947247545433862</v>
      </c>
      <c r="Q162" s="142">
        <v>2.35133242580432</v>
      </c>
    </row>
    <row r="163" spans="1:19" ht="14.25" customHeight="1" x14ac:dyDescent="0.2">
      <c r="A163" s="21" t="s">
        <v>329</v>
      </c>
      <c r="B163" s="21" t="s">
        <v>329</v>
      </c>
      <c r="C163" s="58" t="s">
        <v>0</v>
      </c>
      <c r="D163" s="142">
        <v>0.39161484120944223</v>
      </c>
      <c r="E163" s="142">
        <v>0.41856300753748688</v>
      </c>
      <c r="F163" s="142">
        <v>0.13173684349017112</v>
      </c>
      <c r="G163" s="142">
        <v>0.76574182491744303</v>
      </c>
      <c r="H163" s="142">
        <v>0.21229461466059973</v>
      </c>
      <c r="I163" s="142">
        <v>1.4553285645685587</v>
      </c>
      <c r="J163" s="142">
        <v>1.4101335680677618</v>
      </c>
      <c r="K163" s="142">
        <v>0.60476130118713911</v>
      </c>
      <c r="L163" s="142">
        <v>-12.975988745346246</v>
      </c>
      <c r="M163" s="142">
        <v>-0.65103710856283925</v>
      </c>
      <c r="N163" s="142">
        <v>-0.21746977489502939</v>
      </c>
      <c r="O163" s="142">
        <v>1.591575712312232</v>
      </c>
      <c r="P163" s="142">
        <v>1.371167332060752</v>
      </c>
      <c r="Q163" s="142">
        <v>2.9684572989247648</v>
      </c>
    </row>
    <row r="164" spans="1:19" ht="14.25" customHeight="1" x14ac:dyDescent="0.2">
      <c r="A164" s="21" t="s">
        <v>329</v>
      </c>
      <c r="B164" s="21" t="s">
        <v>329</v>
      </c>
      <c r="C164" s="58" t="s">
        <v>1</v>
      </c>
      <c r="D164" s="142">
        <v>0.32278132767231682</v>
      </c>
      <c r="E164" s="142">
        <v>0.35636757363128879</v>
      </c>
      <c r="F164" s="142">
        <v>3.977825911509747E-2</v>
      </c>
      <c r="G164" s="142">
        <v>-0.23040946716685884</v>
      </c>
      <c r="H164" s="142">
        <v>-0.36085408787521089</v>
      </c>
      <c r="I164" s="142">
        <v>0.235071105249407</v>
      </c>
      <c r="J164" s="142">
        <v>0.48459020874731529</v>
      </c>
      <c r="K164" s="142">
        <v>-7.176028565323378E-2</v>
      </c>
      <c r="L164" s="142">
        <v>-11.043057707061898</v>
      </c>
      <c r="M164" s="142">
        <v>-0.44696856125022721</v>
      </c>
      <c r="N164" s="142">
        <v>0.14127015683524924</v>
      </c>
      <c r="O164" s="142">
        <v>2.6130466107052719</v>
      </c>
      <c r="P164" s="142">
        <v>2.7595143991178128</v>
      </c>
      <c r="Q164" s="142">
        <v>3.2104721414883519</v>
      </c>
    </row>
    <row r="165" spans="1:19" ht="14.25" customHeight="1" x14ac:dyDescent="0.2">
      <c r="A165" s="21" t="s">
        <v>329</v>
      </c>
      <c r="B165" s="21" t="s">
        <v>329</v>
      </c>
      <c r="C165" s="58" t="s">
        <v>2</v>
      </c>
      <c r="D165" s="142">
        <v>0.26719516702591317</v>
      </c>
      <c r="E165" s="142">
        <v>0.33582996671583931</v>
      </c>
      <c r="F165" s="142">
        <v>3.4254901706054497E-3</v>
      </c>
      <c r="G165" s="142">
        <v>-0.27071014811400618</v>
      </c>
      <c r="H165" s="142">
        <v>-0.37096055618154367</v>
      </c>
      <c r="I165" s="142">
        <v>-0.42971244247267393</v>
      </c>
      <c r="J165" s="142">
        <v>-0.63421929251881171</v>
      </c>
      <c r="K165" s="142">
        <v>-0.45069754115850458</v>
      </c>
      <c r="L165" s="142">
        <v>3.9090107279751152</v>
      </c>
      <c r="M165" s="142">
        <v>0.15448814089242768</v>
      </c>
      <c r="N165" s="142">
        <v>-0.14263253200316184</v>
      </c>
      <c r="O165" s="142">
        <v>3.9487491558555909</v>
      </c>
      <c r="P165" s="142">
        <v>3.796240378709026</v>
      </c>
      <c r="Q165" s="142">
        <v>4.0005543250574371</v>
      </c>
    </row>
    <row r="166" spans="1:19" ht="14.25" customHeight="1" x14ac:dyDescent="0.2">
      <c r="A166" s="21" t="s">
        <v>329</v>
      </c>
      <c r="B166" s="21" t="s">
        <v>329</v>
      </c>
      <c r="C166" s="58" t="s">
        <v>3</v>
      </c>
      <c r="D166" s="142">
        <v>0.23246675006542983</v>
      </c>
      <c r="E166" s="142">
        <v>0.34449912728471421</v>
      </c>
      <c r="F166" s="142">
        <v>1.2584890268430016E-2</v>
      </c>
      <c r="G166" s="142">
        <v>-3.1617974698636364</v>
      </c>
      <c r="H166" s="142">
        <v>-2.1306673796969093</v>
      </c>
      <c r="I166" s="142">
        <v>-3.8440750603607854</v>
      </c>
      <c r="J166" s="142">
        <v>-2.9606755414173014</v>
      </c>
      <c r="K166" s="142">
        <v>-2.447940905415372</v>
      </c>
      <c r="L166" s="142">
        <v>13.936811331033727</v>
      </c>
      <c r="M166" s="142">
        <v>0.67614669766699453</v>
      </c>
      <c r="N166" s="142">
        <v>-0.81503546258745452</v>
      </c>
      <c r="O166" s="142">
        <v>2.4262689227205314</v>
      </c>
      <c r="P166" s="142">
        <v>1.6049431321426555</v>
      </c>
      <c r="Q166" s="142">
        <v>-1.022193511227687</v>
      </c>
    </row>
    <row r="167" spans="1:19" ht="14.25" customHeight="1" x14ac:dyDescent="0.2">
      <c r="A167" s="21" t="s">
        <v>329</v>
      </c>
      <c r="B167" s="21" t="s">
        <v>329</v>
      </c>
      <c r="C167" s="58" t="s">
        <v>4</v>
      </c>
      <c r="D167" s="142">
        <v>0.29610175006256068</v>
      </c>
      <c r="E167" s="142">
        <v>0.43629406579381858</v>
      </c>
      <c r="F167" s="142">
        <v>0.10917270657406775</v>
      </c>
      <c r="G167" s="142">
        <v>1.0732773222860814</v>
      </c>
      <c r="H167" s="142">
        <v>0.37232774017311243</v>
      </c>
      <c r="I167" s="142">
        <v>1.7027335226416307</v>
      </c>
      <c r="J167" s="142">
        <v>2.3587233078980807</v>
      </c>
      <c r="K167" s="142">
        <v>0.70751192214643766</v>
      </c>
      <c r="L167" s="142">
        <v>-12.251458753390022</v>
      </c>
      <c r="M167" s="142">
        <v>-0.59244886931363272</v>
      </c>
      <c r="N167" s="142">
        <v>1.0442092648237811</v>
      </c>
      <c r="O167" s="142">
        <v>3.1170349879230175</v>
      </c>
      <c r="P167" s="142">
        <v>4.1830469223322453</v>
      </c>
      <c r="Q167" s="142">
        <v>6.0872782673257575</v>
      </c>
    </row>
    <row r="168" spans="1:19" x14ac:dyDescent="0.2">
      <c r="A168" s="21" t="s">
        <v>329</v>
      </c>
      <c r="B168" s="21" t="s">
        <v>329</v>
      </c>
      <c r="C168" s="59" t="s">
        <v>5</v>
      </c>
      <c r="D168" s="142">
        <v>0.34304555192339325</v>
      </c>
      <c r="E168" s="142">
        <v>0.50715378620547202</v>
      </c>
      <c r="F168" s="142">
        <v>0.17910765738207157</v>
      </c>
      <c r="G168" s="142">
        <v>1.2096089373422547</v>
      </c>
      <c r="H168" s="142">
        <v>0.41422517080250998</v>
      </c>
      <c r="I168" s="142">
        <v>1.7328812927501769</v>
      </c>
      <c r="J168" s="142">
        <v>1.9020039391013599</v>
      </c>
      <c r="K168" s="142">
        <v>0.69479955949087469</v>
      </c>
      <c r="L168" s="142">
        <v>-11.628871148291775</v>
      </c>
      <c r="M168" s="142">
        <v>-0.4987582189425428</v>
      </c>
      <c r="N168" s="142">
        <v>0.13953326124125365</v>
      </c>
      <c r="O168" s="142">
        <v>4.2231154635562929</v>
      </c>
      <c r="P168" s="142">
        <v>4.3681909198523883</v>
      </c>
      <c r="Q168" s="142">
        <v>6.9067717756116309</v>
      </c>
    </row>
    <row r="169" spans="1:19" x14ac:dyDescent="0.2">
      <c r="A169" s="21" t="s">
        <v>329</v>
      </c>
      <c r="B169" s="21" t="s">
        <v>329</v>
      </c>
      <c r="C169" s="59" t="s">
        <v>182</v>
      </c>
      <c r="D169" s="142">
        <v>0.26744797183728686</v>
      </c>
      <c r="E169" s="142">
        <v>0.48258997508254797</v>
      </c>
      <c r="F169" s="142">
        <v>0.10871605124886941</v>
      </c>
      <c r="G169" s="142">
        <v>0.44458624880161501</v>
      </c>
      <c r="H169" s="142">
        <v>-2.2441790453854082E-2</v>
      </c>
      <c r="I169" s="142">
        <v>-0.50469644030937122</v>
      </c>
      <c r="J169" s="142">
        <v>-0.50469644030930461</v>
      </c>
      <c r="K169" s="142">
        <v>-0.5659350167889059</v>
      </c>
      <c r="L169" s="142">
        <v>27.25677843394454</v>
      </c>
      <c r="M169" s="142">
        <v>0.91298753632837304</v>
      </c>
      <c r="N169" s="142">
        <v>0</v>
      </c>
      <c r="O169" s="142">
        <v>4.1417206214030777</v>
      </c>
      <c r="P169" s="142">
        <v>4.1417206214030999</v>
      </c>
      <c r="Q169" s="142">
        <v>3.614162343157723</v>
      </c>
    </row>
    <row r="170" spans="1:19" x14ac:dyDescent="0.2">
      <c r="A170" s="21" t="s">
        <v>329</v>
      </c>
      <c r="B170" s="21" t="s">
        <v>329</v>
      </c>
      <c r="C170" s="59" t="s">
        <v>196</v>
      </c>
      <c r="D170" s="142">
        <v>0.13825404144984788</v>
      </c>
      <c r="E170" s="142">
        <v>0.41229131169377986</v>
      </c>
      <c r="F170" s="142">
        <v>-3.0473997657887164E-2</v>
      </c>
      <c r="G170" s="142">
        <v>0.210597346692043</v>
      </c>
      <c r="H170" s="142">
        <v>-0.1197970108976989</v>
      </c>
      <c r="I170" s="142">
        <v>-0.15304976622848576</v>
      </c>
      <c r="J170" s="142">
        <v>-0.15304976622860789</v>
      </c>
      <c r="K170" s="142">
        <v>-0.32135169696427113</v>
      </c>
      <c r="L170" s="142">
        <v>8.2410229518973033</v>
      </c>
      <c r="M170" s="142">
        <v>0.34727340054610245</v>
      </c>
      <c r="N170" s="142">
        <v>0</v>
      </c>
      <c r="O170" s="142">
        <v>2.4823793840802688</v>
      </c>
      <c r="P170" s="142">
        <v>2.4823793840801356</v>
      </c>
      <c r="Q170" s="142">
        <v>2.3270535610139476</v>
      </c>
      <c r="R170" s="6"/>
      <c r="S170" s="6"/>
    </row>
    <row r="171" spans="1:19" x14ac:dyDescent="0.2">
      <c r="A171" s="21" t="s">
        <v>329</v>
      </c>
      <c r="B171" s="21" t="s">
        <v>329</v>
      </c>
      <c r="C171" s="59" t="s">
        <v>217</v>
      </c>
      <c r="D171" s="142">
        <v>6.3836152213925246E-2</v>
      </c>
      <c r="E171" s="142">
        <v>0.36842283604456849</v>
      </c>
      <c r="F171" s="142">
        <v>-0.1235755819440798</v>
      </c>
      <c r="G171" s="142">
        <v>0.20779947534617094</v>
      </c>
      <c r="H171" s="142">
        <v>-9.5230451374746394E-2</v>
      </c>
      <c r="I171" s="142">
        <v>0.3304474397711088</v>
      </c>
      <c r="J171" s="142">
        <v>0.33044743977121982</v>
      </c>
      <c r="K171" s="142">
        <v>-2.1507932047455824E-2</v>
      </c>
      <c r="L171" s="142">
        <v>-2.2905988490715679</v>
      </c>
      <c r="M171" s="142">
        <v>-0.11662632546101825</v>
      </c>
      <c r="N171" s="142">
        <v>0</v>
      </c>
      <c r="O171" s="142">
        <v>2.1254248435335521</v>
      </c>
      <c r="P171" s="142">
        <v>2.1254248435336187</v>
      </c>
      <c r="Q171" s="142">
        <v>2.4632934840862042</v>
      </c>
      <c r="R171" s="6"/>
      <c r="S171" s="6"/>
    </row>
    <row r="172" spans="1:19" x14ac:dyDescent="0.2">
      <c r="A172" s="213" t="s">
        <v>329</v>
      </c>
      <c r="B172" s="213" t="s">
        <v>329</v>
      </c>
      <c r="C172" s="59" t="s">
        <v>235</v>
      </c>
      <c r="D172" s="142">
        <v>4.054555755088618E-2</v>
      </c>
      <c r="E172" s="142">
        <v>0.35792703034331907</v>
      </c>
      <c r="F172" s="142">
        <v>-0.16426961857728406</v>
      </c>
      <c r="G172" s="142">
        <v>0.20027959444552934</v>
      </c>
      <c r="H172" s="142">
        <v>-9.3341609582765273E-2</v>
      </c>
      <c r="I172" s="142">
        <v>0.45346423447234496</v>
      </c>
      <c r="J172" s="142">
        <v>0.45346423447223394</v>
      </c>
      <c r="K172" s="142">
        <v>5.3980108318135933E-2</v>
      </c>
      <c r="L172" s="142">
        <v>-5.0955632346817881</v>
      </c>
      <c r="M172" s="142">
        <v>-0.24114908318418404</v>
      </c>
      <c r="N172" s="142">
        <v>0</v>
      </c>
      <c r="O172" s="142">
        <v>2.7207413664160462</v>
      </c>
      <c r="P172" s="142">
        <v>2.7207413664161795</v>
      </c>
      <c r="Q172" s="142">
        <v>3.1868042980307099</v>
      </c>
      <c r="R172" s="6"/>
      <c r="S172" s="6"/>
    </row>
    <row r="173" spans="1:19" x14ac:dyDescent="0.2">
      <c r="A173" s="21" t="s">
        <v>329</v>
      </c>
      <c r="B173" s="21" t="s">
        <v>329</v>
      </c>
      <c r="C173" s="59" t="s">
        <v>328</v>
      </c>
      <c r="D173" s="142">
        <v>3.3789682974116886E-2</v>
      </c>
      <c r="E173" s="142">
        <v>0.35274019063422646</v>
      </c>
      <c r="F173" s="142">
        <v>-0.1759776436360494</v>
      </c>
      <c r="G173" s="142">
        <v>0.23983986830364845</v>
      </c>
      <c r="H173" s="142">
        <v>-6.6738148847448997E-2</v>
      </c>
      <c r="I173" s="142">
        <v>0.4379029995910777</v>
      </c>
      <c r="J173" s="142">
        <v>0.43790299959114432</v>
      </c>
      <c r="K173" s="142">
        <v>4.816651417830542E-2</v>
      </c>
      <c r="L173" s="142">
        <v>-4.1452629002548758</v>
      </c>
      <c r="M173" s="142">
        <v>-0.18905311931549473</v>
      </c>
      <c r="N173" s="142">
        <v>0</v>
      </c>
      <c r="O173" s="142">
        <v>3.1543067917719547</v>
      </c>
      <c r="P173" s="142">
        <v>3.1543067917718437</v>
      </c>
      <c r="Q173" s="142">
        <v>3.6060956836025504</v>
      </c>
      <c r="R173" s="6"/>
      <c r="S173" s="6"/>
    </row>
    <row r="174" spans="1:19" ht="31.7" customHeight="1" thickBot="1" x14ac:dyDescent="0.25">
      <c r="A174" s="17" t="s">
        <v>329</v>
      </c>
      <c r="B174" s="17" t="s">
        <v>329</v>
      </c>
      <c r="C174" s="17" t="s">
        <v>329</v>
      </c>
      <c r="D174" s="35" t="s">
        <v>125</v>
      </c>
      <c r="E174" s="55" t="s">
        <v>126</v>
      </c>
      <c r="F174" s="55" t="s">
        <v>127</v>
      </c>
      <c r="G174" s="55" t="s">
        <v>128</v>
      </c>
      <c r="H174" s="55" t="s">
        <v>129</v>
      </c>
      <c r="I174" s="56" t="s">
        <v>130</v>
      </c>
      <c r="J174" s="55" t="s">
        <v>131</v>
      </c>
      <c r="K174" s="55" t="s">
        <v>132</v>
      </c>
      <c r="L174" s="37" t="s">
        <v>133</v>
      </c>
      <c r="M174" s="55" t="s">
        <v>134</v>
      </c>
      <c r="N174" s="55" t="s">
        <v>135</v>
      </c>
      <c r="O174" s="37" t="s">
        <v>136</v>
      </c>
      <c r="P174" s="55" t="s">
        <v>137</v>
      </c>
      <c r="Q174" s="35" t="s">
        <v>138</v>
      </c>
    </row>
    <row r="175" spans="1:19" ht="14.25" customHeight="1" x14ac:dyDescent="0.2">
      <c r="A175" s="251" t="s">
        <v>124</v>
      </c>
      <c r="B175" s="251"/>
      <c r="C175" s="251"/>
      <c r="D175" s="251"/>
      <c r="E175" s="251"/>
      <c r="F175" s="251"/>
      <c r="G175" s="251"/>
      <c r="H175" s="251"/>
      <c r="I175" s="251"/>
      <c r="J175" s="251"/>
      <c r="K175" s="251"/>
      <c r="L175" s="251"/>
      <c r="M175" s="251"/>
      <c r="N175" s="251"/>
      <c r="O175" s="251"/>
      <c r="P175" s="251"/>
      <c r="Q175" s="251"/>
    </row>
    <row r="176" spans="1:19" s="14" customFormat="1" ht="14.25" customHeight="1" x14ac:dyDescent="0.2">
      <c r="A176" s="194" t="s">
        <v>361</v>
      </c>
      <c r="B176" s="149"/>
      <c r="C176" s="149"/>
      <c r="D176" s="149"/>
      <c r="E176" s="149"/>
      <c r="F176" s="149"/>
      <c r="G176" s="149"/>
      <c r="H176" s="149"/>
      <c r="I176" s="149"/>
      <c r="J176" s="149"/>
      <c r="K176" s="149"/>
      <c r="L176" s="149"/>
      <c r="M176" s="149"/>
      <c r="N176" s="149"/>
      <c r="O176" s="149"/>
      <c r="P176" s="149"/>
      <c r="Q176" s="149"/>
    </row>
    <row r="177" spans="1:17" s="14" customFormat="1" ht="30.75" customHeight="1" x14ac:dyDescent="0.2">
      <c r="A177" s="140"/>
      <c r="B177" s="149"/>
      <c r="C177" s="149"/>
      <c r="D177" s="149"/>
      <c r="E177" s="149"/>
      <c r="F177" s="149"/>
      <c r="G177" s="149"/>
      <c r="H177" s="149"/>
      <c r="I177" s="149"/>
      <c r="J177" s="149"/>
      <c r="K177" s="149"/>
      <c r="L177" s="149"/>
      <c r="M177" s="149"/>
      <c r="N177" s="149"/>
      <c r="O177" s="149"/>
      <c r="P177" s="149"/>
      <c r="Q177" s="149"/>
    </row>
    <row r="178" spans="1:17" s="14" customFormat="1" ht="14.25" customHeight="1" x14ac:dyDescent="0.2">
      <c r="A178" s="140"/>
      <c r="B178" s="149"/>
      <c r="C178" s="149"/>
      <c r="D178" s="149"/>
      <c r="E178" s="149"/>
      <c r="F178" s="149"/>
      <c r="G178" s="149"/>
      <c r="H178" s="149"/>
      <c r="I178" s="149"/>
      <c r="J178" s="149"/>
      <c r="K178" s="149"/>
      <c r="L178" s="149"/>
      <c r="M178" s="149"/>
      <c r="N178" s="149"/>
      <c r="O178" s="149"/>
      <c r="P178" s="149"/>
      <c r="Q178" s="149"/>
    </row>
    <row r="179" spans="1:17" s="14" customFormat="1" ht="14.25" customHeight="1" x14ac:dyDescent="0.2">
      <c r="A179" s="140"/>
      <c r="B179" s="149"/>
      <c r="C179" s="149"/>
      <c r="D179" s="149"/>
      <c r="E179" s="149"/>
      <c r="F179" s="149"/>
      <c r="G179" s="149"/>
      <c r="H179" s="149"/>
      <c r="I179" s="149"/>
      <c r="J179" s="149"/>
      <c r="K179" s="149"/>
      <c r="L179" s="149"/>
      <c r="M179" s="149"/>
      <c r="N179" s="149"/>
      <c r="O179" s="149"/>
      <c r="P179" s="149"/>
      <c r="Q179" s="149"/>
    </row>
    <row r="180" spans="1:17" s="14" customFormat="1" ht="32.25" customHeight="1" x14ac:dyDescent="0.2">
      <c r="A180" s="140"/>
      <c r="B180" s="149"/>
      <c r="C180" s="149"/>
      <c r="D180" s="149"/>
      <c r="E180" s="149"/>
      <c r="F180" s="149"/>
      <c r="G180" s="149"/>
      <c r="H180" s="149"/>
      <c r="I180" s="149"/>
      <c r="J180" s="149"/>
      <c r="K180" s="149"/>
      <c r="L180" s="149"/>
      <c r="M180" s="149"/>
      <c r="N180" s="149"/>
      <c r="O180" s="149"/>
      <c r="P180" s="149"/>
      <c r="Q180" s="149"/>
    </row>
    <row r="181" spans="1:17" s="14" customFormat="1" ht="14.25" customHeight="1" x14ac:dyDescent="0.2"/>
    <row r="182" spans="1:17" s="14" customFormat="1" ht="14.25" customHeight="1" x14ac:dyDescent="0.2"/>
    <row r="183" spans="1:17" s="14" customFormat="1" ht="14.25" customHeight="1" x14ac:dyDescent="0.2"/>
    <row r="184" spans="1:17" s="14" customFormat="1" ht="14.25" customHeight="1" x14ac:dyDescent="0.2"/>
    <row r="185" spans="1:17" s="14" customFormat="1" ht="14.25" customHeight="1" x14ac:dyDescent="0.2">
      <c r="A185" s="150"/>
      <c r="B185" s="150"/>
      <c r="C185" s="150"/>
      <c r="D185" s="150"/>
      <c r="E185" s="150"/>
      <c r="F185" s="150"/>
      <c r="G185" s="150"/>
      <c r="H185" s="150"/>
      <c r="I185" s="150"/>
      <c r="J185" s="150"/>
      <c r="K185" s="150"/>
      <c r="L185" s="150"/>
      <c r="M185" s="150"/>
      <c r="N185" s="150"/>
      <c r="O185" s="150"/>
      <c r="P185" s="150"/>
      <c r="Q185" s="150"/>
    </row>
    <row r="186" spans="1:17" s="14" customFormat="1" ht="14.25" customHeight="1" x14ac:dyDescent="0.2"/>
  </sheetData>
  <mergeCells count="1">
    <mergeCell ref="A175:Q175"/>
  </mergeCells>
  <hyperlinks>
    <hyperlink ref="A176" location="Contents!A1" display="Return to Contents page" xr:uid="{00000000-0004-0000-0700-000000000000}"/>
  </hyperlinks>
  <pageMargins left="0.7" right="0.7" top="0.75" bottom="0.75" header="0.3" footer="0.3"/>
  <pageSetup paperSize="9" orientation="portrait" horizontalDpi="90" verticalDpi="9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98"/>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12" width="46.5703125" style="17" customWidth="1"/>
    <col min="13" max="13" width="44.42578125" style="17" customWidth="1"/>
    <col min="14" max="14" width="45.28515625" style="17" customWidth="1"/>
    <col min="15" max="15" width="13.5703125" style="17" bestFit="1" customWidth="1"/>
    <col min="16" max="16" width="16.5703125" style="17" bestFit="1" customWidth="1"/>
    <col min="17" max="16384" width="9.140625" style="17"/>
  </cols>
  <sheetData>
    <row r="1" spans="1:16" ht="14.25" customHeight="1" x14ac:dyDescent="0.2">
      <c r="A1" s="133" t="s">
        <v>262</v>
      </c>
      <c r="E1" s="18"/>
      <c r="F1" s="18"/>
      <c r="G1" s="18"/>
      <c r="H1" s="18"/>
      <c r="I1" s="18"/>
      <c r="J1" s="18"/>
      <c r="K1" s="18"/>
      <c r="L1" s="18"/>
      <c r="M1" s="18"/>
      <c r="N1" s="18"/>
    </row>
    <row r="2" spans="1:16" ht="14.25" customHeight="1" x14ac:dyDescent="0.2">
      <c r="A2" s="12" t="s">
        <v>370</v>
      </c>
      <c r="E2" s="18"/>
      <c r="F2" s="18"/>
      <c r="G2" s="18"/>
      <c r="H2" s="18"/>
      <c r="I2" s="18"/>
      <c r="J2" s="18"/>
      <c r="K2" s="18"/>
      <c r="L2" s="18"/>
      <c r="M2" s="18"/>
      <c r="N2" s="18"/>
    </row>
    <row r="3" spans="1:16" ht="14.25" customHeight="1" x14ac:dyDescent="0.2">
      <c r="A3" s="12" t="s">
        <v>371</v>
      </c>
      <c r="E3" s="18"/>
      <c r="F3" s="18"/>
      <c r="G3" s="18"/>
      <c r="H3" s="18"/>
      <c r="I3" s="18"/>
      <c r="J3" s="18"/>
      <c r="K3" s="18"/>
      <c r="L3" s="18"/>
      <c r="M3" s="18"/>
      <c r="N3" s="18"/>
    </row>
    <row r="4" spans="1:16" s="24" customFormat="1" ht="67.7" customHeight="1" x14ac:dyDescent="0.2">
      <c r="A4" s="24" t="s">
        <v>15</v>
      </c>
      <c r="B4" s="24" t="s">
        <v>16</v>
      </c>
      <c r="C4" s="24" t="s">
        <v>123</v>
      </c>
      <c r="D4" s="37" t="s">
        <v>306</v>
      </c>
      <c r="E4" s="55" t="s">
        <v>307</v>
      </c>
      <c r="F4" s="55" t="s">
        <v>310</v>
      </c>
      <c r="G4" s="55" t="s">
        <v>308</v>
      </c>
      <c r="H4" s="37" t="s">
        <v>309</v>
      </c>
      <c r="I4" s="55" t="s">
        <v>343</v>
      </c>
      <c r="J4" s="55" t="s">
        <v>344</v>
      </c>
      <c r="K4" s="55" t="s">
        <v>345</v>
      </c>
      <c r="L4" s="55" t="s">
        <v>346</v>
      </c>
      <c r="M4" s="55" t="s">
        <v>311</v>
      </c>
      <c r="N4" s="35" t="s">
        <v>347</v>
      </c>
    </row>
    <row r="5" spans="1:16" ht="14.25" customHeight="1" x14ac:dyDescent="0.2">
      <c r="A5" s="94">
        <v>2000</v>
      </c>
      <c r="B5" s="94">
        <v>1</v>
      </c>
      <c r="C5" s="16" t="s">
        <v>14</v>
      </c>
      <c r="D5" s="19">
        <v>10622.8795773781</v>
      </c>
      <c r="E5" s="83">
        <v>-3365.8916007579396</v>
      </c>
      <c r="F5" s="83">
        <v>7696.6436621958401</v>
      </c>
      <c r="G5" s="83">
        <v>14953.631638816001</v>
      </c>
      <c r="H5" s="84">
        <v>2951.3119217543049</v>
      </c>
      <c r="I5" s="85">
        <v>73.159096110520906</v>
      </c>
      <c r="J5" s="86">
        <v>20439.880252519331</v>
      </c>
      <c r="K5" s="83">
        <v>4034.1011284444789</v>
      </c>
      <c r="L5" s="83">
        <v>1675.9008070323716</v>
      </c>
      <c r="M5" s="87">
        <v>8.1991713568175495</v>
      </c>
      <c r="N5" s="83">
        <v>19614.985385841301</v>
      </c>
      <c r="P5" s="57"/>
    </row>
    <row r="6" spans="1:16" ht="14.25" customHeight="1" x14ac:dyDescent="0.2">
      <c r="A6" s="94">
        <v>2000</v>
      </c>
      <c r="B6" s="94">
        <v>2</v>
      </c>
      <c r="C6" s="16" t="s">
        <v>31</v>
      </c>
      <c r="D6" s="19">
        <v>10886.3520483013</v>
      </c>
      <c r="E6" s="83">
        <v>-3579.4440507628306</v>
      </c>
      <c r="F6" s="83">
        <v>7868.3091110756704</v>
      </c>
      <c r="G6" s="83">
        <v>15175.217108614139</v>
      </c>
      <c r="H6" s="46">
        <v>2995.7334214259113</v>
      </c>
      <c r="I6" s="88">
        <v>73.576666868074497</v>
      </c>
      <c r="J6" s="83">
        <v>20625.040185394409</v>
      </c>
      <c r="K6" s="83">
        <v>4071.5807727433003</v>
      </c>
      <c r="L6" s="83">
        <v>1789.3613836563977</v>
      </c>
      <c r="M6" s="87">
        <v>8.6756746535870093</v>
      </c>
      <c r="N6" s="83">
        <v>19683.4006665999</v>
      </c>
      <c r="P6" s="57"/>
    </row>
    <row r="7" spans="1:16" ht="14.25" customHeight="1" x14ac:dyDescent="0.2">
      <c r="A7" s="94">
        <v>2000</v>
      </c>
      <c r="B7" s="94">
        <v>3</v>
      </c>
      <c r="C7" s="16" t="s">
        <v>32</v>
      </c>
      <c r="D7" s="19">
        <v>11094.772090542099</v>
      </c>
      <c r="E7" s="83">
        <v>-3594.6591391127899</v>
      </c>
      <c r="F7" s="83">
        <v>8076.3628453646897</v>
      </c>
      <c r="G7" s="83">
        <v>15576.475796793999</v>
      </c>
      <c r="H7" s="46">
        <v>3075.5139546802006</v>
      </c>
      <c r="I7" s="88">
        <v>73.402593940434798</v>
      </c>
      <c r="J7" s="83">
        <v>21220.60673963933</v>
      </c>
      <c r="K7" s="83">
        <v>4189.9254366622763</v>
      </c>
      <c r="L7" s="83">
        <v>2201.2929706045461</v>
      </c>
      <c r="M7" s="87">
        <v>10.373374322481601</v>
      </c>
      <c r="N7" s="83">
        <v>19872.982607521801</v>
      </c>
      <c r="P7" s="57"/>
    </row>
    <row r="8" spans="1:16" ht="14.25" customHeight="1" x14ac:dyDescent="0.2">
      <c r="A8" s="94">
        <v>2000</v>
      </c>
      <c r="B8" s="94">
        <v>4</v>
      </c>
      <c r="C8" s="16" t="s">
        <v>33</v>
      </c>
      <c r="D8" s="19">
        <v>11376.9962837783</v>
      </c>
      <c r="E8" s="83">
        <v>-3752.1414580258097</v>
      </c>
      <c r="F8" s="83">
        <v>8238.1815469829089</v>
      </c>
      <c r="G8" s="83">
        <v>15863.0363727354</v>
      </c>
      <c r="H8" s="46">
        <v>3132.5253777592266</v>
      </c>
      <c r="I8" s="88">
        <v>74.647946560789407</v>
      </c>
      <c r="J8" s="83">
        <v>21250.465824692667</v>
      </c>
      <c r="K8" s="83">
        <v>4196.3985910962201</v>
      </c>
      <c r="L8" s="83">
        <v>2327.3360605751318</v>
      </c>
      <c r="M8" s="87">
        <v>10.951929617800699</v>
      </c>
      <c r="N8" s="83">
        <v>19759.660294613001</v>
      </c>
      <c r="P8" s="57"/>
    </row>
    <row r="9" spans="1:16" ht="14.25" customHeight="1" x14ac:dyDescent="0.2">
      <c r="A9" s="94">
        <v>2001</v>
      </c>
      <c r="B9" s="94">
        <v>1</v>
      </c>
      <c r="C9" s="16" t="s">
        <v>34</v>
      </c>
      <c r="D9" s="19">
        <v>11576.556166107899</v>
      </c>
      <c r="E9" s="83">
        <v>-3833.5029908356105</v>
      </c>
      <c r="F9" s="83">
        <v>8193.3791053891</v>
      </c>
      <c r="G9" s="83">
        <v>15936.432280661389</v>
      </c>
      <c r="H9" s="46">
        <v>3147.3083310462334</v>
      </c>
      <c r="I9" s="88">
        <v>73.635993407038498</v>
      </c>
      <c r="J9" s="83">
        <v>21642.177341954764</v>
      </c>
      <c r="K9" s="83">
        <v>4274.1439144425231</v>
      </c>
      <c r="L9" s="83">
        <v>2317.4147679084199</v>
      </c>
      <c r="M9" s="87">
        <v>10.7078633138079</v>
      </c>
      <c r="N9" s="83">
        <v>20174.342912163502</v>
      </c>
      <c r="P9" s="57"/>
    </row>
    <row r="10" spans="1:16" ht="14.25" customHeight="1" x14ac:dyDescent="0.2">
      <c r="A10" s="94">
        <v>2001</v>
      </c>
      <c r="B10" s="94">
        <v>2</v>
      </c>
      <c r="C10" s="16" t="s">
        <v>35</v>
      </c>
      <c r="D10" s="19">
        <v>11604.7051840475</v>
      </c>
      <c r="E10" s="83">
        <v>-3507.2330555123199</v>
      </c>
      <c r="F10" s="83">
        <v>7833.2521288998905</v>
      </c>
      <c r="G10" s="83">
        <v>15930.724257435071</v>
      </c>
      <c r="H10" s="46">
        <v>3146.3370293946909</v>
      </c>
      <c r="I10" s="88">
        <v>74.277266126178205</v>
      </c>
      <c r="J10" s="83">
        <v>21447.644869390882</v>
      </c>
      <c r="K10" s="83">
        <v>4235.9354261233366</v>
      </c>
      <c r="L10" s="83">
        <v>2093.4905250646179</v>
      </c>
      <c r="M10" s="87">
        <v>9.7609343021729806</v>
      </c>
      <c r="N10" s="83">
        <v>20214.428530656802</v>
      </c>
      <c r="P10" s="57"/>
    </row>
    <row r="11" spans="1:16" ht="14.25" customHeight="1" x14ac:dyDescent="0.2">
      <c r="A11" s="94">
        <v>2001</v>
      </c>
      <c r="B11" s="94">
        <v>3</v>
      </c>
      <c r="C11" s="16" t="s">
        <v>36</v>
      </c>
      <c r="D11" s="19">
        <v>11735.879065953901</v>
      </c>
      <c r="E11" s="83">
        <v>-3437.4917556923806</v>
      </c>
      <c r="F11" s="83">
        <v>7764.3755166313695</v>
      </c>
      <c r="G11" s="83">
        <v>16062.762826892889</v>
      </c>
      <c r="H11" s="46">
        <v>3172.4444009539552</v>
      </c>
      <c r="I11" s="88">
        <v>74.188933170690902</v>
      </c>
      <c r="J11" s="83">
        <v>21651.157578902414</v>
      </c>
      <c r="K11" s="83">
        <v>4276.1693225254012</v>
      </c>
      <c r="L11" s="83">
        <v>1962.2673273760042</v>
      </c>
      <c r="M11" s="87">
        <v>9.0631058419162809</v>
      </c>
      <c r="N11" s="83">
        <v>20552.821617386398</v>
      </c>
      <c r="P11" s="57"/>
    </row>
    <row r="12" spans="1:16" ht="14.25" customHeight="1" x14ac:dyDescent="0.2">
      <c r="A12" s="94">
        <v>2001</v>
      </c>
      <c r="B12" s="94">
        <v>4</v>
      </c>
      <c r="C12" s="16" t="s">
        <v>37</v>
      </c>
      <c r="D12" s="19">
        <v>11877.8595838905</v>
      </c>
      <c r="E12" s="83">
        <v>-3478.4097969254394</v>
      </c>
      <c r="F12" s="83">
        <v>7651.0424380812292</v>
      </c>
      <c r="G12" s="83">
        <v>16050.49222504629</v>
      </c>
      <c r="H12" s="46">
        <v>3169.923618368678</v>
      </c>
      <c r="I12" s="88">
        <v>74.781205333042394</v>
      </c>
      <c r="J12" s="83">
        <v>21463.270287720694</v>
      </c>
      <c r="K12" s="83">
        <v>4238.9308974778369</v>
      </c>
      <c r="L12" s="83">
        <v>1806.3586705538646</v>
      </c>
      <c r="M12" s="87">
        <v>8.4160458603892092</v>
      </c>
      <c r="N12" s="83">
        <v>20524.683725678799</v>
      </c>
      <c r="P12" s="57"/>
    </row>
    <row r="13" spans="1:16" ht="14.25" customHeight="1" x14ac:dyDescent="0.2">
      <c r="A13" s="94">
        <v>2002</v>
      </c>
      <c r="B13" s="94">
        <v>1</v>
      </c>
      <c r="C13" s="16" t="s">
        <v>38</v>
      </c>
      <c r="D13" s="19">
        <v>11952.818437252899</v>
      </c>
      <c r="E13" s="83">
        <v>-3724.1402177738805</v>
      </c>
      <c r="F13" s="83">
        <v>8036.2783442184191</v>
      </c>
      <c r="G13" s="83">
        <v>16264.956563697438</v>
      </c>
      <c r="H13" s="46">
        <v>3212.0469919461648</v>
      </c>
      <c r="I13" s="88">
        <v>73.948677105284702</v>
      </c>
      <c r="J13" s="83">
        <v>21994.925670597389</v>
      </c>
      <c r="K13" s="83">
        <v>4343.6165698718332</v>
      </c>
      <c r="L13" s="83">
        <v>1993.5883528865616</v>
      </c>
      <c r="M13" s="87">
        <v>9.0638558308545303</v>
      </c>
      <c r="N13" s="83">
        <v>20866.588056210701</v>
      </c>
      <c r="P13" s="57"/>
    </row>
    <row r="14" spans="1:16" ht="14.25" customHeight="1" x14ac:dyDescent="0.2">
      <c r="A14" s="94">
        <v>2002</v>
      </c>
      <c r="B14" s="94">
        <v>2</v>
      </c>
      <c r="C14" s="16" t="s">
        <v>39</v>
      </c>
      <c r="D14" s="19">
        <v>12147.5285507183</v>
      </c>
      <c r="E14" s="83">
        <v>-3771.2078701561395</v>
      </c>
      <c r="F14" s="83">
        <v>8419.5526905788793</v>
      </c>
      <c r="G14" s="83">
        <v>16795.873371141039</v>
      </c>
      <c r="H14" s="46">
        <v>3316.5040225926577</v>
      </c>
      <c r="I14" s="88">
        <v>74.746111548414902</v>
      </c>
      <c r="J14" s="83">
        <v>22470.564719961301</v>
      </c>
      <c r="K14" s="83">
        <v>4437.0254905427109</v>
      </c>
      <c r="L14" s="83">
        <v>2382.6747830268991</v>
      </c>
      <c r="M14" s="87">
        <v>10.603537617861001</v>
      </c>
      <c r="N14" s="83">
        <v>20955.6023594818</v>
      </c>
      <c r="P14" s="57"/>
    </row>
    <row r="15" spans="1:16" ht="14.25" customHeight="1" x14ac:dyDescent="0.2">
      <c r="A15" s="94">
        <v>2002</v>
      </c>
      <c r="B15" s="94">
        <v>3</v>
      </c>
      <c r="C15" s="16" t="s">
        <v>40</v>
      </c>
      <c r="D15" s="19">
        <v>12264.079404951201</v>
      </c>
      <c r="E15" s="83">
        <v>-3745.5172969847104</v>
      </c>
      <c r="F15" s="83">
        <v>8265.4803673961596</v>
      </c>
      <c r="G15" s="83">
        <v>16784.04247536265</v>
      </c>
      <c r="H15" s="46">
        <v>3313.603032185611</v>
      </c>
      <c r="I15" s="88">
        <v>74.670476446808294</v>
      </c>
      <c r="J15" s="83">
        <v>22477.481427775281</v>
      </c>
      <c r="K15" s="83">
        <v>4437.6347786478427</v>
      </c>
      <c r="L15" s="83">
        <v>2140.4869723767224</v>
      </c>
      <c r="M15" s="87">
        <v>9.5228060993156305</v>
      </c>
      <c r="N15" s="83">
        <v>21205.085098979998</v>
      </c>
      <c r="P15" s="57"/>
    </row>
    <row r="16" spans="1:16" ht="14.25" customHeight="1" x14ac:dyDescent="0.2">
      <c r="A16" s="94">
        <v>2002</v>
      </c>
      <c r="B16" s="94">
        <v>4</v>
      </c>
      <c r="C16" s="16" t="s">
        <v>41</v>
      </c>
      <c r="D16" s="19">
        <v>12413.5736070775</v>
      </c>
      <c r="E16" s="83">
        <v>-3683.2802249665597</v>
      </c>
      <c r="F16" s="83">
        <v>8083.9476349875404</v>
      </c>
      <c r="G16" s="83">
        <v>16814.24101709848</v>
      </c>
      <c r="H16" s="46">
        <v>3318.786747013447</v>
      </c>
      <c r="I16" s="88">
        <v>76.015962899193198</v>
      </c>
      <c r="J16" s="83">
        <v>22119.355429853982</v>
      </c>
      <c r="K16" s="83">
        <v>4365.907659966866</v>
      </c>
      <c r="L16" s="83">
        <v>1807.1994792856517</v>
      </c>
      <c r="M16" s="87">
        <v>8.1702176404585298</v>
      </c>
      <c r="N16" s="83">
        <v>21179.3882040803</v>
      </c>
      <c r="P16" s="57"/>
    </row>
    <row r="17" spans="1:16" ht="14.25" customHeight="1" x14ac:dyDescent="0.2">
      <c r="A17" s="94">
        <v>2003</v>
      </c>
      <c r="B17" s="94">
        <v>1</v>
      </c>
      <c r="C17" s="16" t="s">
        <v>42</v>
      </c>
      <c r="D17" s="19">
        <v>12442.2542572579</v>
      </c>
      <c r="E17" s="83">
        <v>-3767.8963954733003</v>
      </c>
      <c r="F17" s="83">
        <v>8275.5632885177311</v>
      </c>
      <c r="G17" s="83">
        <v>16949.921150302333</v>
      </c>
      <c r="H17" s="46">
        <v>3344.5263819682414</v>
      </c>
      <c r="I17" s="88">
        <v>75.079432269890404</v>
      </c>
      <c r="J17" s="83">
        <v>22575.984710928442</v>
      </c>
      <c r="K17" s="83">
        <v>4454.6506025053131</v>
      </c>
      <c r="L17" s="83">
        <v>1987.7806956961344</v>
      </c>
      <c r="M17" s="87">
        <v>8.8048460394903696</v>
      </c>
      <c r="N17" s="83">
        <v>21457.903763779199</v>
      </c>
      <c r="P17" s="57"/>
    </row>
    <row r="18" spans="1:16" ht="14.25" customHeight="1" x14ac:dyDescent="0.2">
      <c r="A18" s="94">
        <v>2003</v>
      </c>
      <c r="B18" s="94">
        <v>2</v>
      </c>
      <c r="C18" s="16" t="s">
        <v>43</v>
      </c>
      <c r="D18" s="19">
        <v>12662.790502305499</v>
      </c>
      <c r="E18" s="83">
        <v>-3815.2049868855497</v>
      </c>
      <c r="F18" s="83">
        <v>8100.6159969709997</v>
      </c>
      <c r="G18" s="83">
        <v>16948.201512390948</v>
      </c>
      <c r="H18" s="46">
        <v>3342.8505580973783</v>
      </c>
      <c r="I18" s="88">
        <v>75.393305976420805</v>
      </c>
      <c r="J18" s="83">
        <v>22479.716591405988</v>
      </c>
      <c r="K18" s="83">
        <v>4433.8824446070221</v>
      </c>
      <c r="L18" s="83">
        <v>1662.8523582226831</v>
      </c>
      <c r="M18" s="87">
        <v>7.3971233198660196</v>
      </c>
      <c r="N18" s="83">
        <v>21685.486738145599</v>
      </c>
      <c r="P18" s="57"/>
    </row>
    <row r="19" spans="1:16" ht="14.25" customHeight="1" x14ac:dyDescent="0.2">
      <c r="A19" s="94">
        <v>2003</v>
      </c>
      <c r="B19" s="94">
        <v>3</v>
      </c>
      <c r="C19" s="16" t="s">
        <v>44</v>
      </c>
      <c r="D19" s="19">
        <v>12920.417884484899</v>
      </c>
      <c r="E19" s="83">
        <v>-3845.0122967642901</v>
      </c>
      <c r="F19" s="83">
        <v>8131.0324426137395</v>
      </c>
      <c r="G19" s="83">
        <v>17206.43803033435</v>
      </c>
      <c r="H19" s="46">
        <v>3392.08435134403</v>
      </c>
      <c r="I19" s="88">
        <v>75.343135510817405</v>
      </c>
      <c r="J19" s="83">
        <v>22837.432917646402</v>
      </c>
      <c r="K19" s="83">
        <v>4502.1810259768263</v>
      </c>
      <c r="L19" s="83">
        <v>1721.4886007411199</v>
      </c>
      <c r="M19" s="87">
        <v>7.5380127308920599</v>
      </c>
      <c r="N19" s="83">
        <v>21990.5328713411</v>
      </c>
      <c r="P19" s="57"/>
    </row>
    <row r="20" spans="1:16" ht="14.25" customHeight="1" x14ac:dyDescent="0.2">
      <c r="A20" s="94">
        <v>2003</v>
      </c>
      <c r="B20" s="94">
        <v>4</v>
      </c>
      <c r="C20" s="16" t="s">
        <v>45</v>
      </c>
      <c r="D20" s="19">
        <v>13092.537355951499</v>
      </c>
      <c r="E20" s="83">
        <v>-3918.0447442514396</v>
      </c>
      <c r="F20" s="83">
        <v>8324.814315960959</v>
      </c>
      <c r="G20" s="83">
        <v>17499.306927661019</v>
      </c>
      <c r="H20" s="46">
        <v>3447.7078420368557</v>
      </c>
      <c r="I20" s="88">
        <v>76.689155206634297</v>
      </c>
      <c r="J20" s="83">
        <v>22818.489629348755</v>
      </c>
      <c r="K20" s="83">
        <v>4495.6915130271218</v>
      </c>
      <c r="L20" s="83">
        <v>1869.338194923432</v>
      </c>
      <c r="M20" s="87">
        <v>8.1922082718354901</v>
      </c>
      <c r="N20" s="83">
        <v>21820.671298199501</v>
      </c>
      <c r="P20" s="57"/>
    </row>
    <row r="21" spans="1:16" ht="14.25" customHeight="1" x14ac:dyDescent="0.2">
      <c r="A21" s="94">
        <v>2004</v>
      </c>
      <c r="B21" s="94">
        <v>1</v>
      </c>
      <c r="C21" s="16" t="s">
        <v>46</v>
      </c>
      <c r="D21" s="19">
        <v>13252.5881326567</v>
      </c>
      <c r="E21" s="83">
        <v>-4088.3698470773297</v>
      </c>
      <c r="F21" s="83">
        <v>8542.0122379656805</v>
      </c>
      <c r="G21" s="83">
        <v>17706.230523545048</v>
      </c>
      <c r="H21" s="46">
        <v>3485.9442013208977</v>
      </c>
      <c r="I21" s="88">
        <v>75.891210098897403</v>
      </c>
      <c r="J21" s="83">
        <v>23331.068908337642</v>
      </c>
      <c r="K21" s="83">
        <v>4593.3438098802217</v>
      </c>
      <c r="L21" s="83">
        <v>1906.8006447952016</v>
      </c>
      <c r="M21" s="87">
        <v>8.1727959069795695</v>
      </c>
      <c r="N21" s="83">
        <v>22289.871517922202</v>
      </c>
      <c r="P21" s="57"/>
    </row>
    <row r="22" spans="1:16" ht="14.25" customHeight="1" x14ac:dyDescent="0.2">
      <c r="A22" s="94">
        <v>2004</v>
      </c>
      <c r="B22" s="94">
        <v>2</v>
      </c>
      <c r="C22" s="16" t="s">
        <v>47</v>
      </c>
      <c r="D22" s="19">
        <v>13385.410389258301</v>
      </c>
      <c r="E22" s="83">
        <v>-4101.3972796163907</v>
      </c>
      <c r="F22" s="83">
        <v>8661.374543364509</v>
      </c>
      <c r="G22" s="83">
        <v>17945.387653006419</v>
      </c>
      <c r="H22" s="46">
        <v>3530.1073283751853</v>
      </c>
      <c r="I22" s="88">
        <v>76.710374123175896</v>
      </c>
      <c r="J22" s="83">
        <v>23393.690694548081</v>
      </c>
      <c r="K22" s="83">
        <v>4601.8643093915789</v>
      </c>
      <c r="L22" s="83">
        <v>1848.3508095241521</v>
      </c>
      <c r="M22" s="87">
        <v>7.9010654353693397</v>
      </c>
      <c r="N22" s="83">
        <v>22419.945294665398</v>
      </c>
      <c r="P22" s="57"/>
    </row>
    <row r="23" spans="1:16" ht="14.25" customHeight="1" x14ac:dyDescent="0.2">
      <c r="A23" s="94">
        <v>2004</v>
      </c>
      <c r="B23" s="94">
        <v>3</v>
      </c>
      <c r="C23" s="16" t="s">
        <v>48</v>
      </c>
      <c r="D23" s="19">
        <v>13628.441181811</v>
      </c>
      <c r="E23" s="83">
        <v>-4216.3108285430599</v>
      </c>
      <c r="F23" s="83">
        <v>8779.3053109850007</v>
      </c>
      <c r="G23" s="83">
        <v>18191.435664252942</v>
      </c>
      <c r="H23" s="46">
        <v>3575.1959217924127</v>
      </c>
      <c r="I23" s="88">
        <v>76.765129203579207</v>
      </c>
      <c r="J23" s="83">
        <v>23697.52497388457</v>
      </c>
      <c r="K23" s="83">
        <v>4657.317663481138</v>
      </c>
      <c r="L23" s="83">
        <v>1943.2655265402602</v>
      </c>
      <c r="M23" s="87">
        <v>8.2002889697628802</v>
      </c>
      <c r="N23" s="83">
        <v>22621.1736308254</v>
      </c>
      <c r="P23" s="57"/>
    </row>
    <row r="24" spans="1:16" ht="14.25" customHeight="1" x14ac:dyDescent="0.2">
      <c r="A24" s="94">
        <v>2004</v>
      </c>
      <c r="B24" s="94">
        <v>4</v>
      </c>
      <c r="C24" s="16" t="s">
        <v>49</v>
      </c>
      <c r="D24" s="19">
        <v>13867.560296273799</v>
      </c>
      <c r="E24" s="83">
        <v>-4321.0571407808302</v>
      </c>
      <c r="F24" s="83">
        <v>8864.57607229934</v>
      </c>
      <c r="G24" s="83">
        <v>18411.07922779231</v>
      </c>
      <c r="H24" s="46">
        <v>3614.6591252679791</v>
      </c>
      <c r="I24" s="88">
        <v>78.229347470955602</v>
      </c>
      <c r="J24" s="83">
        <v>23534.747282185675</v>
      </c>
      <c r="K24" s="83">
        <v>4620.592197333619</v>
      </c>
      <c r="L24" s="83">
        <v>1871.059533807758</v>
      </c>
      <c r="M24" s="87">
        <v>7.9502002353092296</v>
      </c>
      <c r="N24" s="83">
        <v>22543.935798108199</v>
      </c>
      <c r="P24" s="57"/>
    </row>
    <row r="25" spans="1:16" ht="14.25" customHeight="1" x14ac:dyDescent="0.2">
      <c r="A25" s="94">
        <v>2005</v>
      </c>
      <c r="B25" s="94">
        <v>1</v>
      </c>
      <c r="C25" s="16" t="s">
        <v>50</v>
      </c>
      <c r="D25" s="19">
        <v>14047.2249809522</v>
      </c>
      <c r="E25" s="83">
        <v>-4389.5170629648692</v>
      </c>
      <c r="F25" s="83">
        <v>8905.2879330495798</v>
      </c>
      <c r="G25" s="83">
        <v>18562.995851036911</v>
      </c>
      <c r="H25" s="46">
        <v>3640.4288808308174</v>
      </c>
      <c r="I25" s="88">
        <v>77.363774570585903</v>
      </c>
      <c r="J25" s="83">
        <v>23994.428857785664</v>
      </c>
      <c r="K25" s="83">
        <v>4705.598842659012</v>
      </c>
      <c r="L25" s="83">
        <v>1770.8317501573722</v>
      </c>
      <c r="M25" s="87">
        <v>7.3801787933901002</v>
      </c>
      <c r="N25" s="83">
        <v>23093.6035793552</v>
      </c>
      <c r="P25" s="57"/>
    </row>
    <row r="26" spans="1:16" ht="14.25" customHeight="1" x14ac:dyDescent="0.2">
      <c r="A26" s="94">
        <v>2005</v>
      </c>
      <c r="B26" s="94">
        <v>2</v>
      </c>
      <c r="C26" s="16" t="s">
        <v>51</v>
      </c>
      <c r="D26" s="19">
        <v>14171.697220457299</v>
      </c>
      <c r="E26" s="83">
        <v>-4538.8253641033698</v>
      </c>
      <c r="F26" s="83">
        <v>9050.2105301735992</v>
      </c>
      <c r="G26" s="83">
        <v>18683.082386527531</v>
      </c>
      <c r="H26" s="46">
        <v>3659.6710715769946</v>
      </c>
      <c r="I26" s="88">
        <v>77.877212947493305</v>
      </c>
      <c r="J26" s="83">
        <v>23990.435301176116</v>
      </c>
      <c r="K26" s="83">
        <v>4699.2835684097136</v>
      </c>
      <c r="L26" s="83">
        <v>1787.3140536225703</v>
      </c>
      <c r="M26" s="87">
        <v>7.4501109762478901</v>
      </c>
      <c r="N26" s="83">
        <v>23077.2673519891</v>
      </c>
      <c r="P26" s="57"/>
    </row>
    <row r="27" spans="1:16" ht="14.25" customHeight="1" x14ac:dyDescent="0.2">
      <c r="A27" s="94">
        <v>2005</v>
      </c>
      <c r="B27" s="94">
        <v>3</v>
      </c>
      <c r="C27" s="16" t="s">
        <v>52</v>
      </c>
      <c r="D27" s="19">
        <v>14368.5327640531</v>
      </c>
      <c r="E27" s="83">
        <v>-4548.0409074310101</v>
      </c>
      <c r="F27" s="83">
        <v>9073.6189180486599</v>
      </c>
      <c r="G27" s="83">
        <v>18894.110774670749</v>
      </c>
      <c r="H27" s="46">
        <v>3696.4405685439433</v>
      </c>
      <c r="I27" s="88">
        <v>78.093200273360694</v>
      </c>
      <c r="J27" s="83">
        <v>24194.309758766467</v>
      </c>
      <c r="K27" s="83">
        <v>4733.3705823359378</v>
      </c>
      <c r="L27" s="83">
        <v>1678.368932693952</v>
      </c>
      <c r="M27" s="87">
        <v>6.9370399462866201</v>
      </c>
      <c r="N27" s="83">
        <v>23395.1290250452</v>
      </c>
      <c r="P27" s="57"/>
    </row>
    <row r="28" spans="1:16" ht="14.25" customHeight="1" x14ac:dyDescent="0.2">
      <c r="A28" s="94">
        <v>2005</v>
      </c>
      <c r="B28" s="94">
        <v>4</v>
      </c>
      <c r="C28" s="16" t="s">
        <v>53</v>
      </c>
      <c r="D28" s="19">
        <v>14486.545034537299</v>
      </c>
      <c r="E28" s="83">
        <v>-4751.4767519064999</v>
      </c>
      <c r="F28" s="83">
        <v>9530.3748807493103</v>
      </c>
      <c r="G28" s="83">
        <v>19265.44316338011</v>
      </c>
      <c r="H28" s="46">
        <v>3764.198034117197</v>
      </c>
      <c r="I28" s="88">
        <v>79.385296684989996</v>
      </c>
      <c r="J28" s="83">
        <v>24268.276328080763</v>
      </c>
      <c r="K28" s="83">
        <v>4741.6816353964996</v>
      </c>
      <c r="L28" s="83">
        <v>1503.9955902981033</v>
      </c>
      <c r="M28" s="87">
        <v>6.1973729405653497</v>
      </c>
      <c r="N28" s="83">
        <v>23644.375989406701</v>
      </c>
      <c r="P28" s="57"/>
    </row>
    <row r="29" spans="1:16" ht="14.25" customHeight="1" x14ac:dyDescent="0.2">
      <c r="A29" s="94">
        <v>2006</v>
      </c>
      <c r="B29" s="94">
        <v>1</v>
      </c>
      <c r="C29" s="16" t="s">
        <v>54</v>
      </c>
      <c r="D29" s="19">
        <v>14758.688977849901</v>
      </c>
      <c r="E29" s="83">
        <v>-4732.0564144127502</v>
      </c>
      <c r="F29" s="83">
        <v>9296.3803990155502</v>
      </c>
      <c r="G29" s="83">
        <v>19323.0129624527</v>
      </c>
      <c r="H29" s="46">
        <v>3770.2985096273292</v>
      </c>
      <c r="I29" s="88">
        <v>79.153575233785503</v>
      </c>
      <c r="J29" s="83">
        <v>24412.053284239984</v>
      </c>
      <c r="K29" s="83">
        <v>4763.2700083243171</v>
      </c>
      <c r="L29" s="83">
        <v>1246.1769984542473</v>
      </c>
      <c r="M29" s="87">
        <v>5.1047610946300797</v>
      </c>
      <c r="N29" s="83">
        <v>24060.4115582675</v>
      </c>
      <c r="P29" s="57"/>
    </row>
    <row r="30" spans="1:16" ht="14.25" customHeight="1" x14ac:dyDescent="0.2">
      <c r="A30" s="94">
        <v>2006</v>
      </c>
      <c r="B30" s="94">
        <v>2</v>
      </c>
      <c r="C30" s="16" t="s">
        <v>55</v>
      </c>
      <c r="D30" s="19">
        <v>14853.074011967199</v>
      </c>
      <c r="E30" s="83">
        <v>-4813.3476706891706</v>
      </c>
      <c r="F30" s="83">
        <v>9358.2523287572694</v>
      </c>
      <c r="G30" s="83">
        <v>19397.9786700353</v>
      </c>
      <c r="H30" s="46">
        <v>3779.562366078118</v>
      </c>
      <c r="I30" s="88">
        <v>80.215236252080601</v>
      </c>
      <c r="J30" s="83">
        <v>24182.411691808938</v>
      </c>
      <c r="K30" s="83">
        <v>4711.7761446225068</v>
      </c>
      <c r="L30" s="83">
        <v>954.11945250732595</v>
      </c>
      <c r="M30" s="87">
        <v>3.94550992128922</v>
      </c>
      <c r="N30" s="83">
        <v>24124.728970460099</v>
      </c>
      <c r="P30" s="57"/>
    </row>
    <row r="31" spans="1:16" ht="14.25" customHeight="1" x14ac:dyDescent="0.2">
      <c r="A31" s="94">
        <v>2006</v>
      </c>
      <c r="B31" s="94">
        <v>3</v>
      </c>
      <c r="C31" s="16" t="s">
        <v>56</v>
      </c>
      <c r="D31" s="19">
        <v>15131.3076986045</v>
      </c>
      <c r="E31" s="83">
        <v>-5092.8818594030199</v>
      </c>
      <c r="F31" s="83">
        <v>9766.4588856084592</v>
      </c>
      <c r="G31" s="83">
        <v>19804.884724809941</v>
      </c>
      <c r="H31" s="46">
        <v>3853.1592752286851</v>
      </c>
      <c r="I31" s="88">
        <v>80.461705217171698</v>
      </c>
      <c r="J31" s="83">
        <v>24614.050462086518</v>
      </c>
      <c r="K31" s="83">
        <v>4788.8113542072497</v>
      </c>
      <c r="L31" s="83">
        <v>1133.1802721385245</v>
      </c>
      <c r="M31" s="87">
        <v>4.6037943811157103</v>
      </c>
      <c r="N31" s="83">
        <v>24382.720533502601</v>
      </c>
      <c r="P31" s="57"/>
    </row>
    <row r="32" spans="1:16" ht="14.25" customHeight="1" x14ac:dyDescent="0.2">
      <c r="A32" s="94">
        <v>2006</v>
      </c>
      <c r="B32" s="94">
        <v>4</v>
      </c>
      <c r="C32" s="16" t="s">
        <v>57</v>
      </c>
      <c r="D32" s="19">
        <v>15688.9293115782</v>
      </c>
      <c r="E32" s="83">
        <v>-5334.6007893851493</v>
      </c>
      <c r="F32" s="83">
        <v>9943.374110498391</v>
      </c>
      <c r="G32" s="83">
        <v>20297.702632691442</v>
      </c>
      <c r="H32" s="46">
        <v>3942.9818677526841</v>
      </c>
      <c r="I32" s="88">
        <v>82.055269262315804</v>
      </c>
      <c r="J32" s="83">
        <v>24736.623028806804</v>
      </c>
      <c r="K32" s="83">
        <v>4805.2756431127973</v>
      </c>
      <c r="L32" s="83">
        <v>1390.8778330272171</v>
      </c>
      <c r="M32" s="87">
        <v>5.6227474195143099</v>
      </c>
      <c r="N32" s="83">
        <v>24263.517365407501</v>
      </c>
      <c r="P32" s="57"/>
    </row>
    <row r="33" spans="1:16" ht="14.25" customHeight="1" x14ac:dyDescent="0.2">
      <c r="A33" s="94">
        <v>2007</v>
      </c>
      <c r="B33" s="94">
        <v>1</v>
      </c>
      <c r="C33" s="16" t="s">
        <v>58</v>
      </c>
      <c r="D33" s="19">
        <v>15960.6035756534</v>
      </c>
      <c r="E33" s="83">
        <v>-5688.68551231942</v>
      </c>
      <c r="F33" s="83">
        <v>10399.70030074898</v>
      </c>
      <c r="G33" s="83">
        <v>20671.618364082962</v>
      </c>
      <c r="H33" s="46">
        <v>4009.2514758167049</v>
      </c>
      <c r="I33" s="88">
        <v>81.517560225576105</v>
      </c>
      <c r="J33" s="83">
        <v>25358.485100486665</v>
      </c>
      <c r="K33" s="83">
        <v>4918.2672601121394</v>
      </c>
      <c r="L33" s="83">
        <v>1752.2247872459041</v>
      </c>
      <c r="M33" s="87">
        <v>6.9098164985110904</v>
      </c>
      <c r="N33" s="83">
        <v>24516.068184731001</v>
      </c>
      <c r="P33" s="57"/>
    </row>
    <row r="34" spans="1:16" ht="14.25" customHeight="1" x14ac:dyDescent="0.2">
      <c r="A34" s="94">
        <v>2007</v>
      </c>
      <c r="B34" s="94">
        <v>2</v>
      </c>
      <c r="C34" s="16" t="s">
        <v>59</v>
      </c>
      <c r="D34" s="19">
        <v>16203.245142240599</v>
      </c>
      <c r="E34" s="83">
        <v>-5654.9510117883501</v>
      </c>
      <c r="F34" s="83">
        <v>10419.104236564841</v>
      </c>
      <c r="G34" s="83">
        <v>20967.398367017093</v>
      </c>
      <c r="H34" s="46">
        <v>4060.1157868435484</v>
      </c>
      <c r="I34" s="88">
        <v>82.1444652156258</v>
      </c>
      <c r="J34" s="83">
        <v>25525.028755106683</v>
      </c>
      <c r="K34" s="83">
        <v>4942.6528935162141</v>
      </c>
      <c r="L34" s="83">
        <v>1625.3741256208345</v>
      </c>
      <c r="M34" s="87">
        <v>6.36776609035417</v>
      </c>
      <c r="N34" s="83">
        <v>24805.3005065084</v>
      </c>
      <c r="P34" s="57"/>
    </row>
    <row r="35" spans="1:16" ht="14.25" customHeight="1" x14ac:dyDescent="0.2">
      <c r="A35" s="94">
        <v>2007</v>
      </c>
      <c r="B35" s="94">
        <v>3</v>
      </c>
      <c r="C35" s="16" t="s">
        <v>60</v>
      </c>
      <c r="D35" s="19">
        <v>16563.433036182199</v>
      </c>
      <c r="E35" s="83">
        <v>-5715.723377584839</v>
      </c>
      <c r="F35" s="83">
        <v>10528.46053412521</v>
      </c>
      <c r="G35" s="83">
        <v>21376.170192722569</v>
      </c>
      <c r="H35" s="46">
        <v>4132.6395887963599</v>
      </c>
      <c r="I35" s="88">
        <v>82.332738764165597</v>
      </c>
      <c r="J35" s="83">
        <v>25963.147240798833</v>
      </c>
      <c r="K35" s="83">
        <v>5019.4365580791855</v>
      </c>
      <c r="L35" s="83">
        <v>1740.2370705489989</v>
      </c>
      <c r="M35" s="87">
        <v>6.70272003008313</v>
      </c>
      <c r="N35" s="83">
        <v>25126.990244613498</v>
      </c>
      <c r="P35" s="57"/>
    </row>
    <row r="36" spans="1:16" ht="14.25" customHeight="1" x14ac:dyDescent="0.2">
      <c r="A36" s="94">
        <v>2007</v>
      </c>
      <c r="B36" s="94">
        <v>4</v>
      </c>
      <c r="C36" s="16" t="s">
        <v>61</v>
      </c>
      <c r="D36" s="19">
        <v>16684.718245923599</v>
      </c>
      <c r="E36" s="83">
        <v>-5535.4253936061095</v>
      </c>
      <c r="F36" s="83">
        <v>10267.35408434455</v>
      </c>
      <c r="G36" s="83">
        <v>21416.646936662037</v>
      </c>
      <c r="H36" s="46">
        <v>4133.8174799626768</v>
      </c>
      <c r="I36" s="88">
        <v>83.663501543425397</v>
      </c>
      <c r="J36" s="83">
        <v>25598.554377437529</v>
      </c>
      <c r="K36" s="83">
        <v>4941.0046241215778</v>
      </c>
      <c r="L36" s="83">
        <v>1682.3040001944025</v>
      </c>
      <c r="M36" s="87">
        <v>6.5718711118983304</v>
      </c>
      <c r="N36" s="83">
        <v>24824.676962545102</v>
      </c>
      <c r="P36" s="57"/>
    </row>
    <row r="37" spans="1:16" ht="14.25" customHeight="1" x14ac:dyDescent="0.2">
      <c r="A37" s="94">
        <v>2008</v>
      </c>
      <c r="B37" s="94">
        <v>1</v>
      </c>
      <c r="C37" s="16" t="s">
        <v>62</v>
      </c>
      <c r="D37" s="19">
        <v>16926.902486186402</v>
      </c>
      <c r="E37" s="83">
        <v>-5861.3778530455393</v>
      </c>
      <c r="F37" s="83">
        <v>10576.11491767619</v>
      </c>
      <c r="G37" s="83">
        <v>21641.639550817054</v>
      </c>
      <c r="H37" s="46">
        <v>4170.5412823252718</v>
      </c>
      <c r="I37" s="88">
        <v>84.317196483123993</v>
      </c>
      <c r="J37" s="83">
        <v>25666.934449307275</v>
      </c>
      <c r="K37" s="83">
        <v>4946.2523142120854</v>
      </c>
      <c r="L37" s="83">
        <v>1579.5315955954936</v>
      </c>
      <c r="M37" s="87">
        <v>6.1539549988531004</v>
      </c>
      <c r="N37" s="83">
        <v>24996.5437027927</v>
      </c>
      <c r="P37" s="57"/>
    </row>
    <row r="38" spans="1:16" ht="14.25" customHeight="1" x14ac:dyDescent="0.2">
      <c r="A38" s="94">
        <v>2008</v>
      </c>
      <c r="B38" s="94">
        <v>2</v>
      </c>
      <c r="C38" s="16" t="s">
        <v>63</v>
      </c>
      <c r="D38" s="19">
        <v>16773.587750115999</v>
      </c>
      <c r="E38" s="83">
        <v>-5390.3265294730591</v>
      </c>
      <c r="F38" s="83">
        <v>10674.453621576549</v>
      </c>
      <c r="G38" s="83">
        <v>22057.714842219488</v>
      </c>
      <c r="H38" s="46">
        <v>4244.0096555003111</v>
      </c>
      <c r="I38" s="88">
        <v>85.694329709565906</v>
      </c>
      <c r="J38" s="83">
        <v>25739.993435945184</v>
      </c>
      <c r="K38" s="83">
        <v>4952.4976388566811</v>
      </c>
      <c r="L38" s="83">
        <v>1991.1566454551887</v>
      </c>
      <c r="M38" s="87">
        <v>7.73565327594293</v>
      </c>
      <c r="N38" s="83">
        <v>24660.251493126099</v>
      </c>
      <c r="P38" s="57"/>
    </row>
    <row r="39" spans="1:16" ht="14.25" customHeight="1" x14ac:dyDescent="0.2">
      <c r="A39" s="94">
        <v>2008</v>
      </c>
      <c r="B39" s="94">
        <v>3</v>
      </c>
      <c r="C39" s="16" t="s">
        <v>64</v>
      </c>
      <c r="D39" s="19">
        <v>16658.293848134101</v>
      </c>
      <c r="E39" s="83">
        <v>-5331.1923896919207</v>
      </c>
      <c r="F39" s="83">
        <v>10496.04957285722</v>
      </c>
      <c r="G39" s="83">
        <v>21823.1510312994</v>
      </c>
      <c r="H39" s="46">
        <v>4192.3484502097563</v>
      </c>
      <c r="I39" s="88">
        <v>86.439824157912398</v>
      </c>
      <c r="J39" s="83">
        <v>25246.639779636556</v>
      </c>
      <c r="K39" s="83">
        <v>4850.0196420471366</v>
      </c>
      <c r="L39" s="83">
        <v>1896.114689597129</v>
      </c>
      <c r="M39" s="87">
        <v>7.5103645718686796</v>
      </c>
      <c r="N39" s="83">
        <v>24264.050349579</v>
      </c>
      <c r="P39" s="57"/>
    </row>
    <row r="40" spans="1:16" ht="14.25" customHeight="1" x14ac:dyDescent="0.2">
      <c r="A40" s="94">
        <v>2008</v>
      </c>
      <c r="B40" s="94">
        <v>4</v>
      </c>
      <c r="C40" s="16" t="s">
        <v>65</v>
      </c>
      <c r="D40" s="19">
        <v>16643.215915563302</v>
      </c>
      <c r="E40" s="83">
        <v>-5035.1641384220493</v>
      </c>
      <c r="F40" s="83">
        <v>10512.680366069351</v>
      </c>
      <c r="G40" s="83">
        <v>22120.732143210604</v>
      </c>
      <c r="H40" s="46">
        <v>4242.9579101682102</v>
      </c>
      <c r="I40" s="88">
        <v>88.065939638817994</v>
      </c>
      <c r="J40" s="83">
        <v>25118.374065993787</v>
      </c>
      <c r="K40" s="83">
        <v>4817.9329347642424</v>
      </c>
      <c r="L40" s="83">
        <v>2751.046444374495</v>
      </c>
      <c r="M40" s="87">
        <v>10.9523269187195</v>
      </c>
      <c r="N40" s="83">
        <v>23287.568031148199</v>
      </c>
      <c r="P40" s="57"/>
    </row>
    <row r="41" spans="1:16" ht="14.25" customHeight="1" x14ac:dyDescent="0.2">
      <c r="A41" s="94">
        <v>2009</v>
      </c>
      <c r="B41" s="94">
        <v>1</v>
      </c>
      <c r="C41" s="16" t="s">
        <v>66</v>
      </c>
      <c r="D41" s="19">
        <v>16221.949104032799</v>
      </c>
      <c r="E41" s="83">
        <v>-4959.099359200969</v>
      </c>
      <c r="F41" s="83">
        <v>10188.63102670132</v>
      </c>
      <c r="G41" s="83">
        <v>21451.480771533148</v>
      </c>
      <c r="H41" s="46">
        <v>4108.2606283949162</v>
      </c>
      <c r="I41" s="88">
        <v>86.467686695096106</v>
      </c>
      <c r="J41" s="83">
        <v>24808.667366314243</v>
      </c>
      <c r="K41" s="83">
        <v>4751.2091342070225</v>
      </c>
      <c r="L41" s="83">
        <v>1816.1357097368921</v>
      </c>
      <c r="M41" s="87">
        <v>7.3205693918202197</v>
      </c>
      <c r="N41" s="83">
        <v>23929.490632959401</v>
      </c>
      <c r="P41" s="57"/>
    </row>
    <row r="42" spans="1:16" ht="14.25" customHeight="1" x14ac:dyDescent="0.2">
      <c r="A42" s="94">
        <v>2009</v>
      </c>
      <c r="B42" s="94">
        <v>2</v>
      </c>
      <c r="C42" s="16" t="s">
        <v>67</v>
      </c>
      <c r="D42" s="19">
        <v>16581.465258039399</v>
      </c>
      <c r="E42" s="83">
        <v>-4596.3237230040004</v>
      </c>
      <c r="F42" s="83">
        <v>10039.39243921414</v>
      </c>
      <c r="G42" s="83">
        <v>22024.533974249542</v>
      </c>
      <c r="H42" s="46">
        <v>4211.5974897428505</v>
      </c>
      <c r="I42" s="88">
        <v>86.6094669953915</v>
      </c>
      <c r="J42" s="83">
        <v>25429.70732682314</v>
      </c>
      <c r="K42" s="83">
        <v>4862.7449583161042</v>
      </c>
      <c r="L42" s="83">
        <v>2552.0100984055653</v>
      </c>
      <c r="M42" s="87">
        <v>10.0355464795842</v>
      </c>
      <c r="N42" s="83">
        <v>23825.038291477998</v>
      </c>
      <c r="P42" s="57"/>
    </row>
    <row r="43" spans="1:16" ht="14.25" customHeight="1" x14ac:dyDescent="0.2">
      <c r="A43" s="94">
        <v>2009</v>
      </c>
      <c r="B43" s="94">
        <v>3</v>
      </c>
      <c r="C43" s="16" t="s">
        <v>68</v>
      </c>
      <c r="D43" s="19">
        <v>16496.3908476369</v>
      </c>
      <c r="E43" s="83">
        <v>-4494.4987841982711</v>
      </c>
      <c r="F43" s="83">
        <v>10098.82903826143</v>
      </c>
      <c r="G43" s="83">
        <v>22100.721101700059</v>
      </c>
      <c r="H43" s="46">
        <v>4219.7922785571136</v>
      </c>
      <c r="I43" s="88">
        <v>86.699541523654204</v>
      </c>
      <c r="J43" s="83">
        <v>25491.162598213195</v>
      </c>
      <c r="K43" s="83">
        <v>4867.144859590554</v>
      </c>
      <c r="L43" s="83">
        <v>2624.241242140833</v>
      </c>
      <c r="M43" s="87">
        <v>10.2947099098759</v>
      </c>
      <c r="N43" s="83">
        <v>23822.340551458601</v>
      </c>
      <c r="P43" s="57"/>
    </row>
    <row r="44" spans="1:16" ht="14.25" customHeight="1" x14ac:dyDescent="0.2">
      <c r="A44" s="94">
        <v>2009</v>
      </c>
      <c r="B44" s="94">
        <v>4</v>
      </c>
      <c r="C44" s="16" t="s">
        <v>69</v>
      </c>
      <c r="D44" s="19">
        <v>16820.194790290599</v>
      </c>
      <c r="E44" s="83">
        <v>-4622.9002692057002</v>
      </c>
      <c r="F44" s="83">
        <v>10183.76316578279</v>
      </c>
      <c r="G44" s="83">
        <v>22381.057686867687</v>
      </c>
      <c r="H44" s="46">
        <v>4266.875640833573</v>
      </c>
      <c r="I44" s="88">
        <v>87.915517063585995</v>
      </c>
      <c r="J44" s="83">
        <v>25457.460109891985</v>
      </c>
      <c r="K44" s="83">
        <v>4853.3817275367901</v>
      </c>
      <c r="L44" s="83">
        <v>2873.2803683828242</v>
      </c>
      <c r="M44" s="87">
        <v>11.286594797673301</v>
      </c>
      <c r="N44" s="83">
        <v>23523.595885979801</v>
      </c>
      <c r="P44" s="57"/>
    </row>
    <row r="45" spans="1:16" ht="14.25" customHeight="1" x14ac:dyDescent="0.2">
      <c r="A45" s="94">
        <v>2010</v>
      </c>
      <c r="B45" s="94">
        <v>1</v>
      </c>
      <c r="C45" s="16" t="s">
        <v>70</v>
      </c>
      <c r="D45" s="19">
        <v>16771.562012643801</v>
      </c>
      <c r="E45" s="83">
        <v>-5055.9638909698406</v>
      </c>
      <c r="F45" s="83">
        <v>10988.81120426395</v>
      </c>
      <c r="G45" s="83">
        <v>22704.409325937908</v>
      </c>
      <c r="H45" s="46">
        <v>4321.9957106650481</v>
      </c>
      <c r="I45" s="88">
        <v>87.588502533835793</v>
      </c>
      <c r="J45" s="83">
        <v>25921.677696415809</v>
      </c>
      <c r="K45" s="83">
        <v>4934.4327002227756</v>
      </c>
      <c r="L45" s="83">
        <v>3432.4128692307481</v>
      </c>
      <c r="M45" s="87">
        <v>13.241476533385599</v>
      </c>
      <c r="N45" s="83">
        <v>23409.559202178199</v>
      </c>
      <c r="P45" s="57"/>
    </row>
    <row r="46" spans="1:16" ht="14.25" customHeight="1" x14ac:dyDescent="0.2">
      <c r="A46" s="94">
        <v>2010</v>
      </c>
      <c r="B46" s="94">
        <v>2</v>
      </c>
      <c r="C46" s="16" t="s">
        <v>71</v>
      </c>
      <c r="D46" s="19">
        <v>16796.304198874499</v>
      </c>
      <c r="E46" s="83">
        <v>-4953.7621902086403</v>
      </c>
      <c r="F46" s="83">
        <v>11063.87026203851</v>
      </c>
      <c r="G46" s="83">
        <v>22906.412270704372</v>
      </c>
      <c r="H46" s="46">
        <v>4353.9831759486124</v>
      </c>
      <c r="I46" s="88">
        <v>88.326262236194196</v>
      </c>
      <c r="J46" s="83">
        <v>25933.863486094418</v>
      </c>
      <c r="K46" s="83">
        <v>4929.4321594924741</v>
      </c>
      <c r="L46" s="83">
        <v>3103.4379158562519</v>
      </c>
      <c r="M46" s="87">
        <v>11.966739616410401</v>
      </c>
      <c r="N46" s="83">
        <v>23747.1948977108</v>
      </c>
      <c r="P46" s="57"/>
    </row>
    <row r="47" spans="1:16" ht="14.25" customHeight="1" x14ac:dyDescent="0.2">
      <c r="A47" s="94">
        <v>2010</v>
      </c>
      <c r="B47" s="94">
        <v>3</v>
      </c>
      <c r="C47" s="16" t="s">
        <v>72</v>
      </c>
      <c r="D47" s="19">
        <v>16962.058908803399</v>
      </c>
      <c r="E47" s="83">
        <v>-4900.5222283022995</v>
      </c>
      <c r="F47" s="83">
        <v>10918.065872372219</v>
      </c>
      <c r="G47" s="83">
        <v>22979.602552873319</v>
      </c>
      <c r="H47" s="46">
        <v>4361.5603766517115</v>
      </c>
      <c r="I47" s="88">
        <v>88.356658966565107</v>
      </c>
      <c r="J47" s="83">
        <v>26007.776687854384</v>
      </c>
      <c r="K47" s="83">
        <v>4936.312019563984</v>
      </c>
      <c r="L47" s="83">
        <v>3099.6600001896777</v>
      </c>
      <c r="M47" s="87">
        <v>11.918204456274101</v>
      </c>
      <c r="N47" s="83">
        <v>23830.174579237799</v>
      </c>
      <c r="P47" s="57"/>
    </row>
    <row r="48" spans="1:16" ht="14.25" customHeight="1" x14ac:dyDescent="0.2">
      <c r="A48" s="94">
        <v>2010</v>
      </c>
      <c r="B48" s="94">
        <v>4</v>
      </c>
      <c r="C48" s="16" t="s">
        <v>73</v>
      </c>
      <c r="D48" s="19">
        <v>16978.074879678199</v>
      </c>
      <c r="E48" s="83">
        <v>-4923.5052218361798</v>
      </c>
      <c r="F48" s="83">
        <v>11240.323800104768</v>
      </c>
      <c r="G48" s="83">
        <v>23294.89345794679</v>
      </c>
      <c r="H48" s="46">
        <v>4415.1587084049552</v>
      </c>
      <c r="I48" s="88">
        <v>89.705243529856105</v>
      </c>
      <c r="J48" s="83">
        <v>25968.262881080835</v>
      </c>
      <c r="K48" s="83">
        <v>4921.8513151190346</v>
      </c>
      <c r="L48" s="83">
        <v>3182.5598955857804</v>
      </c>
      <c r="M48" s="87">
        <v>12.255574853658899</v>
      </c>
      <c r="N48" s="83">
        <v>23723.764704868401</v>
      </c>
      <c r="P48" s="57"/>
    </row>
    <row r="49" spans="1:16" ht="14.25" customHeight="1" x14ac:dyDescent="0.2">
      <c r="A49" s="94">
        <v>2011</v>
      </c>
      <c r="B49" s="94">
        <v>1</v>
      </c>
      <c r="C49" s="16" t="s">
        <v>74</v>
      </c>
      <c r="D49" s="19">
        <v>17240.459704202702</v>
      </c>
      <c r="E49" s="83">
        <v>-5171.0550531542904</v>
      </c>
      <c r="F49" s="83">
        <v>11214.786904760382</v>
      </c>
      <c r="G49" s="83">
        <v>23284.191555808793</v>
      </c>
      <c r="H49" s="46">
        <v>4407.1430442851952</v>
      </c>
      <c r="I49" s="88">
        <v>90.025040007073102</v>
      </c>
      <c r="J49" s="83">
        <v>25864.127973705316</v>
      </c>
      <c r="K49" s="83">
        <v>4895.4635776212208</v>
      </c>
      <c r="L49" s="83">
        <v>2835.2663561656045</v>
      </c>
      <c r="M49" s="87">
        <v>10.9621571585482</v>
      </c>
      <c r="N49" s="83">
        <v>23990.361106087799</v>
      </c>
      <c r="P49" s="57"/>
    </row>
    <row r="50" spans="1:16" ht="14.25" customHeight="1" x14ac:dyDescent="0.2">
      <c r="A50" s="94">
        <v>2011</v>
      </c>
      <c r="B50" s="94">
        <v>2</v>
      </c>
      <c r="C50" s="16" t="s">
        <v>75</v>
      </c>
      <c r="D50" s="19">
        <v>17259.271036685401</v>
      </c>
      <c r="E50" s="83">
        <v>-4985.5288068523905</v>
      </c>
      <c r="F50" s="83">
        <v>11258.494241232469</v>
      </c>
      <c r="G50" s="83">
        <v>23532.23647106548</v>
      </c>
      <c r="H50" s="46">
        <v>4448.491934079434</v>
      </c>
      <c r="I50" s="88">
        <v>91.533604626927001</v>
      </c>
      <c r="J50" s="83">
        <v>25708.849298548063</v>
      </c>
      <c r="K50" s="83">
        <v>4859.9549337214612</v>
      </c>
      <c r="L50" s="83">
        <v>3011.4885474144221</v>
      </c>
      <c r="M50" s="87">
        <v>11.7138208421662</v>
      </c>
      <c r="N50" s="83">
        <v>23663.012827120299</v>
      </c>
      <c r="P50" s="57"/>
    </row>
    <row r="51" spans="1:16" ht="14.25" customHeight="1" x14ac:dyDescent="0.2">
      <c r="A51" s="94">
        <v>2011</v>
      </c>
      <c r="B51" s="94">
        <v>3</v>
      </c>
      <c r="C51" s="16" t="s">
        <v>76</v>
      </c>
      <c r="D51" s="19">
        <v>17161.9276080524</v>
      </c>
      <c r="E51" s="83">
        <v>-4761.1523709304101</v>
      </c>
      <c r="F51" s="83">
        <v>11154.525692521191</v>
      </c>
      <c r="G51" s="83">
        <v>23555.300929643181</v>
      </c>
      <c r="H51" s="46">
        <v>4447.7508157811608</v>
      </c>
      <c r="I51" s="88">
        <v>91.634411196869394</v>
      </c>
      <c r="J51" s="83">
        <v>25705.737202846707</v>
      </c>
      <c r="K51" s="83">
        <v>4853.7997436634541</v>
      </c>
      <c r="L51" s="83">
        <v>2917.3317013121191</v>
      </c>
      <c r="M51" s="87">
        <v>11.3489517079053</v>
      </c>
      <c r="N51" s="83">
        <v>23745.373870123301</v>
      </c>
      <c r="P51" s="57"/>
    </row>
    <row r="52" spans="1:16" ht="14.25" customHeight="1" x14ac:dyDescent="0.2">
      <c r="A52" s="94">
        <v>2011</v>
      </c>
      <c r="B52" s="94">
        <v>4</v>
      </c>
      <c r="C52" s="16" t="s">
        <v>77</v>
      </c>
      <c r="D52" s="19">
        <v>17214.341651059302</v>
      </c>
      <c r="E52" s="83">
        <v>-4648.6615793455612</v>
      </c>
      <c r="F52" s="83">
        <v>10919.47815760766</v>
      </c>
      <c r="G52" s="83">
        <v>23485.158229321401</v>
      </c>
      <c r="H52" s="46">
        <v>4429.8926626015063</v>
      </c>
      <c r="I52" s="88">
        <v>93.037038114106593</v>
      </c>
      <c r="J52" s="83">
        <v>25242.805129412758</v>
      </c>
      <c r="K52" s="83">
        <v>4761.4291602537933</v>
      </c>
      <c r="L52" s="83">
        <v>2654.8642796385689</v>
      </c>
      <c r="M52" s="87">
        <v>10.5173108377925</v>
      </c>
      <c r="N52" s="83">
        <v>23530.214530098601</v>
      </c>
      <c r="P52" s="57"/>
    </row>
    <row r="53" spans="1:16" ht="14.25" customHeight="1" x14ac:dyDescent="0.2">
      <c r="A53" s="94">
        <v>2012</v>
      </c>
      <c r="B53" s="94">
        <v>1</v>
      </c>
      <c r="C53" s="16" t="s">
        <v>78</v>
      </c>
      <c r="D53" s="19">
        <v>17318.278870815499</v>
      </c>
      <c r="E53" s="83">
        <v>-4690.6220365934896</v>
      </c>
      <c r="F53" s="83">
        <v>11247.0426489853</v>
      </c>
      <c r="G53" s="83">
        <v>23874.699483207311</v>
      </c>
      <c r="H53" s="46">
        <v>4499.0962695405196</v>
      </c>
      <c r="I53" s="88">
        <v>92.5936290014847</v>
      </c>
      <c r="J53" s="83">
        <v>25784.386831651766</v>
      </c>
      <c r="K53" s="83">
        <v>4858.9695836075052</v>
      </c>
      <c r="L53" s="83">
        <v>3071.0009311841727</v>
      </c>
      <c r="M53" s="87">
        <v>11.910312047499801</v>
      </c>
      <c r="N53" s="83">
        <v>23631.973243887602</v>
      </c>
      <c r="P53" s="57"/>
    </row>
    <row r="54" spans="1:16" ht="14.25" customHeight="1" x14ac:dyDescent="0.2">
      <c r="A54" s="94">
        <v>2012</v>
      </c>
      <c r="B54" s="94">
        <v>2</v>
      </c>
      <c r="C54" s="16" t="s">
        <v>79</v>
      </c>
      <c r="D54" s="19">
        <v>17560.928448905401</v>
      </c>
      <c r="E54" s="83">
        <v>-4482.1537510651906</v>
      </c>
      <c r="F54" s="83">
        <v>10768.974326410669</v>
      </c>
      <c r="G54" s="83">
        <v>23847.749024250879</v>
      </c>
      <c r="H54" s="46">
        <v>4490.1156226366838</v>
      </c>
      <c r="I54" s="88">
        <v>93.689071248010293</v>
      </c>
      <c r="J54" s="83">
        <v>25454.14177617578</v>
      </c>
      <c r="K54" s="83">
        <v>4792.5713883432718</v>
      </c>
      <c r="L54" s="83">
        <v>2838.3362413438904</v>
      </c>
      <c r="M54" s="87">
        <v>11.1507835003908</v>
      </c>
      <c r="N54" s="83">
        <v>23518.6115874936</v>
      </c>
      <c r="P54" s="57"/>
    </row>
    <row r="55" spans="1:16" ht="14.25" customHeight="1" x14ac:dyDescent="0.2">
      <c r="A55" s="94">
        <v>2012</v>
      </c>
      <c r="B55" s="94">
        <v>3</v>
      </c>
      <c r="C55" s="16" t="s">
        <v>80</v>
      </c>
      <c r="D55" s="19">
        <v>17735.4353586455</v>
      </c>
      <c r="E55" s="83">
        <v>-4572.6067405418507</v>
      </c>
      <c r="F55" s="83">
        <v>10746.798065254219</v>
      </c>
      <c r="G55" s="83">
        <v>23909.62668335787</v>
      </c>
      <c r="H55" s="46">
        <v>4498.113578960515</v>
      </c>
      <c r="I55" s="88">
        <v>93.839640561597506</v>
      </c>
      <c r="J55" s="83">
        <v>25479.239413394062</v>
      </c>
      <c r="K55" s="83">
        <v>4793.4045271709001</v>
      </c>
      <c r="L55" s="83">
        <v>2689.0589751337993</v>
      </c>
      <c r="M55" s="87">
        <v>10.553921690928499</v>
      </c>
      <c r="N55" s="83">
        <v>23687.4734363594</v>
      </c>
      <c r="P55" s="57"/>
    </row>
    <row r="56" spans="1:16" ht="14.25" customHeight="1" x14ac:dyDescent="0.2">
      <c r="A56" s="94">
        <v>2012</v>
      </c>
      <c r="B56" s="94">
        <v>4</v>
      </c>
      <c r="C56" s="16" t="s">
        <v>81</v>
      </c>
      <c r="D56" s="19">
        <v>17771.357321633401</v>
      </c>
      <c r="E56" s="83">
        <v>-4495.436298936711</v>
      </c>
      <c r="F56" s="83">
        <v>10710.468293291369</v>
      </c>
      <c r="G56" s="83">
        <v>23986.389315988061</v>
      </c>
      <c r="H56" s="46">
        <v>4509.0225131865882</v>
      </c>
      <c r="I56" s="88">
        <v>95.286364793518302</v>
      </c>
      <c r="J56" s="83">
        <v>25172.950366996993</v>
      </c>
      <c r="K56" s="83">
        <v>4732.0752795612016</v>
      </c>
      <c r="L56" s="83">
        <v>2115.6254979464384</v>
      </c>
      <c r="M56" s="87">
        <v>8.4043605024547698</v>
      </c>
      <c r="N56" s="83">
        <v>23971.019139017601</v>
      </c>
      <c r="P56" s="57"/>
    </row>
    <row r="57" spans="1:16" ht="14.25" customHeight="1" x14ac:dyDescent="0.2">
      <c r="A57" s="94">
        <v>2013</v>
      </c>
      <c r="B57" s="94">
        <v>1</v>
      </c>
      <c r="C57" s="16" t="s">
        <v>82</v>
      </c>
      <c r="D57" s="19">
        <v>17706.045585480198</v>
      </c>
      <c r="E57" s="83">
        <v>-4629.4312534166502</v>
      </c>
      <c r="F57" s="83">
        <v>10930.78119427445</v>
      </c>
      <c r="G57" s="83">
        <v>24007.395526337998</v>
      </c>
      <c r="H57" s="46">
        <v>4509.4559115164884</v>
      </c>
      <c r="I57" s="88">
        <v>95.159972126346105</v>
      </c>
      <c r="J57" s="83">
        <v>25228.460023572537</v>
      </c>
      <c r="K57" s="83">
        <v>4738.8159230744395</v>
      </c>
      <c r="L57" s="83">
        <v>1813.8738789999622</v>
      </c>
      <c r="M57" s="87">
        <v>7.1897923111642399</v>
      </c>
      <c r="N57" s="83">
        <v>24353.785262542999</v>
      </c>
      <c r="P57" s="57"/>
    </row>
    <row r="58" spans="1:16" ht="14.25" customHeight="1" x14ac:dyDescent="0.2">
      <c r="A58" s="94">
        <v>2013</v>
      </c>
      <c r="B58" s="94">
        <v>2</v>
      </c>
      <c r="C58" s="16" t="s">
        <v>83</v>
      </c>
      <c r="D58" s="19">
        <v>18452.197716961899</v>
      </c>
      <c r="E58" s="83">
        <v>-5062.738769174729</v>
      </c>
      <c r="F58" s="83">
        <v>11177.858057615529</v>
      </c>
      <c r="G58" s="83">
        <v>24567.3170054027</v>
      </c>
      <c r="H58" s="46">
        <v>4610.9910969357616</v>
      </c>
      <c r="I58" s="88">
        <v>95.557484353387196</v>
      </c>
      <c r="J58" s="83">
        <v>25709.463964694532</v>
      </c>
      <c r="K58" s="83">
        <v>4825.358398807949</v>
      </c>
      <c r="L58" s="83">
        <v>2111.3157410557442</v>
      </c>
      <c r="M58" s="87">
        <v>8.2122122186409801</v>
      </c>
      <c r="N58" s="83">
        <v>24557.239754245398</v>
      </c>
      <c r="P58" s="57"/>
    </row>
    <row r="59" spans="1:16" ht="14.25" customHeight="1" x14ac:dyDescent="0.2">
      <c r="A59" s="94">
        <v>2013</v>
      </c>
      <c r="B59" s="94">
        <v>3</v>
      </c>
      <c r="C59" s="16" t="s">
        <v>84</v>
      </c>
      <c r="D59" s="19">
        <v>18577.934384320699</v>
      </c>
      <c r="E59" s="83">
        <v>-4771.6076118161209</v>
      </c>
      <c r="F59" s="83">
        <v>11335.520701798279</v>
      </c>
      <c r="G59" s="83">
        <v>25141.847474302856</v>
      </c>
      <c r="H59" s="46">
        <v>4714.9612765964857</v>
      </c>
      <c r="I59" s="88">
        <v>95.500149918267198</v>
      </c>
      <c r="J59" s="83">
        <v>26326.500529915655</v>
      </c>
      <c r="K59" s="83">
        <v>4937.1244763822215</v>
      </c>
      <c r="L59" s="83">
        <v>2404.2028947126055</v>
      </c>
      <c r="M59" s="87">
        <v>9.1322539886401994</v>
      </c>
      <c r="N59" s="83">
        <v>24894.955989851002</v>
      </c>
      <c r="P59" s="57"/>
    </row>
    <row r="60" spans="1:16" ht="14.25" customHeight="1" x14ac:dyDescent="0.2">
      <c r="A60" s="94">
        <v>2013</v>
      </c>
      <c r="B60" s="94">
        <v>4</v>
      </c>
      <c r="C60" s="16" t="s">
        <v>85</v>
      </c>
      <c r="D60" s="19">
        <v>18727.822313237</v>
      </c>
      <c r="E60" s="83">
        <v>-4999.4024920351294</v>
      </c>
      <c r="F60" s="83">
        <v>11647.04888361293</v>
      </c>
      <c r="G60" s="83">
        <v>25375.468704814801</v>
      </c>
      <c r="H60" s="46">
        <v>4754.6401445665042</v>
      </c>
      <c r="I60" s="88">
        <v>96.527117314702807</v>
      </c>
      <c r="J60" s="83">
        <v>26288.435219798761</v>
      </c>
      <c r="K60" s="83">
        <v>4925.7040682828792</v>
      </c>
      <c r="L60" s="83">
        <v>2654.1845947059046</v>
      </c>
      <c r="M60" s="87">
        <v>10.096396276591401</v>
      </c>
      <c r="N60" s="83">
        <v>24605.039380074799</v>
      </c>
      <c r="P60" s="57"/>
    </row>
    <row r="61" spans="1:16" ht="14.25" customHeight="1" x14ac:dyDescent="0.2">
      <c r="A61" s="94">
        <v>2014</v>
      </c>
      <c r="B61" s="94">
        <v>1</v>
      </c>
      <c r="C61" s="16" t="s">
        <v>86</v>
      </c>
      <c r="D61" s="19">
        <v>18745.368770171699</v>
      </c>
      <c r="E61" s="83">
        <v>-5175.9725631957499</v>
      </c>
      <c r="F61" s="83">
        <v>11651.384030195019</v>
      </c>
      <c r="G61" s="83">
        <v>25220.780237170969</v>
      </c>
      <c r="H61" s="46">
        <v>4721.262156446739</v>
      </c>
      <c r="I61" s="88">
        <v>95.761807006011594</v>
      </c>
      <c r="J61" s="83">
        <v>26336.992821770473</v>
      </c>
      <c r="K61" s="83">
        <v>4930.2141470141169</v>
      </c>
      <c r="L61" s="83">
        <v>2337.999966972287</v>
      </c>
      <c r="M61" s="87">
        <v>8.8772472346944191</v>
      </c>
      <c r="N61" s="83">
        <v>24970.819904484</v>
      </c>
      <c r="P61" s="57"/>
    </row>
    <row r="62" spans="1:16" ht="14.25" customHeight="1" x14ac:dyDescent="0.2">
      <c r="A62" s="94">
        <v>2014</v>
      </c>
      <c r="B62" s="94">
        <v>2</v>
      </c>
      <c r="C62" s="16" t="s">
        <v>87</v>
      </c>
      <c r="D62" s="19">
        <v>18895.498591506101</v>
      </c>
      <c r="E62" s="83">
        <v>-5159.8434754831405</v>
      </c>
      <c r="F62" s="83">
        <v>11662.568452210049</v>
      </c>
      <c r="G62" s="83">
        <v>25398.22356823301</v>
      </c>
      <c r="H62" s="46">
        <v>4749.7968966016142</v>
      </c>
      <c r="I62" s="88">
        <v>96.264079046636695</v>
      </c>
      <c r="J62" s="83">
        <v>26383.905419100749</v>
      </c>
      <c r="K62" s="83">
        <v>4934.1321743705639</v>
      </c>
      <c r="L62" s="83">
        <v>2403.5572613667723</v>
      </c>
      <c r="M62" s="87">
        <v>9.1099373773023995</v>
      </c>
      <c r="N62" s="83">
        <v>24936.093573817601</v>
      </c>
      <c r="P62" s="57"/>
    </row>
    <row r="63" spans="1:16" ht="14.25" customHeight="1" x14ac:dyDescent="0.2">
      <c r="A63" s="94">
        <v>2014</v>
      </c>
      <c r="B63" s="94">
        <v>3</v>
      </c>
      <c r="C63" s="16" t="s">
        <v>88</v>
      </c>
      <c r="D63" s="19">
        <v>18827.246328253601</v>
      </c>
      <c r="E63" s="83">
        <v>-5185.14830131485</v>
      </c>
      <c r="F63" s="83">
        <v>11640.86509430725</v>
      </c>
      <c r="G63" s="83">
        <v>25282.963121246001</v>
      </c>
      <c r="H63" s="46">
        <v>4723.3047335939982</v>
      </c>
      <c r="I63" s="88">
        <v>95.598882626367498</v>
      </c>
      <c r="J63" s="83">
        <v>26446.923255432073</v>
      </c>
      <c r="K63" s="83">
        <v>4940.7530755921671</v>
      </c>
      <c r="L63" s="83">
        <v>2214.7843665376095</v>
      </c>
      <c r="M63" s="87">
        <v>8.3744500074605206</v>
      </c>
      <c r="N63" s="83">
        <v>25197.804575693499</v>
      </c>
      <c r="P63" s="57"/>
    </row>
    <row r="64" spans="1:16" ht="14.25" customHeight="1" x14ac:dyDescent="0.2">
      <c r="A64" s="94">
        <v>2014</v>
      </c>
      <c r="B64" s="94">
        <v>4</v>
      </c>
      <c r="C64" s="16" t="s">
        <v>89</v>
      </c>
      <c r="D64" s="19">
        <v>18877.886310068399</v>
      </c>
      <c r="E64" s="83">
        <v>-4880.9352369926301</v>
      </c>
      <c r="F64" s="83">
        <v>11303.448710349461</v>
      </c>
      <c r="G64" s="83">
        <v>25300.39978342523</v>
      </c>
      <c r="H64" s="46">
        <v>4721.322817629235</v>
      </c>
      <c r="I64" s="88">
        <v>95.773847125203503</v>
      </c>
      <c r="J64" s="83">
        <v>26416.814759827339</v>
      </c>
      <c r="K64" s="83">
        <v>4929.6576877162834</v>
      </c>
      <c r="L64" s="83">
        <v>2333.584006272451</v>
      </c>
      <c r="M64" s="87">
        <v>8.8337069684161396</v>
      </c>
      <c r="N64" s="83">
        <v>25041.064413227901</v>
      </c>
      <c r="P64" s="57"/>
    </row>
    <row r="65" spans="1:16" ht="14.25" customHeight="1" x14ac:dyDescent="0.2">
      <c r="A65" s="94">
        <v>2015</v>
      </c>
      <c r="B65" s="94">
        <v>1</v>
      </c>
      <c r="C65" s="16" t="s">
        <v>90</v>
      </c>
      <c r="D65" s="19">
        <v>19003.419957718099</v>
      </c>
      <c r="E65" s="83">
        <v>-4954.7404944761711</v>
      </c>
      <c r="F65" s="83">
        <v>11504.716111478891</v>
      </c>
      <c r="G65" s="83">
        <v>25553.395574720817</v>
      </c>
      <c r="H65" s="46">
        <v>4762.9642949151912</v>
      </c>
      <c r="I65" s="88">
        <v>94.5139714150001</v>
      </c>
      <c r="J65" s="83">
        <v>27036.63298891416</v>
      </c>
      <c r="K65" s="83">
        <v>5039.4287993693088</v>
      </c>
      <c r="L65" s="83">
        <v>2529.4102232024916</v>
      </c>
      <c r="M65" s="87">
        <v>9.3554926911188492</v>
      </c>
      <c r="N65" s="83">
        <v>25463.196727900598</v>
      </c>
      <c r="P65" s="57"/>
    </row>
    <row r="66" spans="1:16" ht="14.25" customHeight="1" x14ac:dyDescent="0.2">
      <c r="A66" s="94">
        <v>2015</v>
      </c>
      <c r="B66" s="94">
        <v>2</v>
      </c>
      <c r="C66" s="16" t="s">
        <v>91</v>
      </c>
      <c r="D66" s="19">
        <v>18899.684545263899</v>
      </c>
      <c r="E66" s="83">
        <v>-4974.6050714433095</v>
      </c>
      <c r="F66" s="83">
        <v>11983.91953315391</v>
      </c>
      <c r="G66" s="83">
        <v>25908.9990069745</v>
      </c>
      <c r="H66" s="46">
        <v>4823.4400495191721</v>
      </c>
      <c r="I66" s="88">
        <v>95.255264822276402</v>
      </c>
      <c r="J66" s="83">
        <v>27199.54540603557</v>
      </c>
      <c r="K66" s="83">
        <v>5063.6991650997561</v>
      </c>
      <c r="L66" s="83">
        <v>2772.5593270147419</v>
      </c>
      <c r="M66" s="87">
        <v>10.1934031823911</v>
      </c>
      <c r="N66" s="83">
        <v>25385.181404636998</v>
      </c>
      <c r="P66" s="57"/>
    </row>
    <row r="67" spans="1:16" ht="14.25" customHeight="1" x14ac:dyDescent="0.2">
      <c r="A67" s="94">
        <v>2015</v>
      </c>
      <c r="B67" s="94">
        <v>3</v>
      </c>
      <c r="C67" s="16" t="s">
        <v>92</v>
      </c>
      <c r="D67" s="19">
        <v>18971.187487498901</v>
      </c>
      <c r="E67" s="83">
        <v>-4740.8083243750107</v>
      </c>
      <c r="F67" s="83">
        <v>11920.158204192781</v>
      </c>
      <c r="G67" s="83">
        <v>26150.537367316669</v>
      </c>
      <c r="H67" s="46">
        <v>4862.4386282605665</v>
      </c>
      <c r="I67" s="88">
        <v>94.624590836382396</v>
      </c>
      <c r="J67" s="83">
        <v>27636.090297641738</v>
      </c>
      <c r="K67" s="83">
        <v>5138.6627781232073</v>
      </c>
      <c r="L67" s="83">
        <v>2833.9952980662756</v>
      </c>
      <c r="M67" s="87">
        <v>10.254689674060399</v>
      </c>
      <c r="N67" s="83">
        <v>25763.5562686952</v>
      </c>
      <c r="P67" s="57"/>
    </row>
    <row r="68" spans="1:16" ht="14.25" customHeight="1" x14ac:dyDescent="0.2">
      <c r="A68" s="94">
        <v>2015</v>
      </c>
      <c r="B68" s="94">
        <v>4</v>
      </c>
      <c r="C68" s="16" t="s">
        <v>93</v>
      </c>
      <c r="D68" s="19">
        <v>19130.708009518901</v>
      </c>
      <c r="E68" s="83">
        <v>-4992.0530842985609</v>
      </c>
      <c r="F68" s="83">
        <v>12232.038486366579</v>
      </c>
      <c r="G68" s="83">
        <v>26370.693411586919</v>
      </c>
      <c r="H68" s="46">
        <v>4897.284971762695</v>
      </c>
      <c r="I68" s="88">
        <v>95.048752716720998</v>
      </c>
      <c r="J68" s="83">
        <v>27744.386599349644</v>
      </c>
      <c r="K68" s="83">
        <v>5152.3926740610077</v>
      </c>
      <c r="L68" s="83">
        <v>3200.5045349625211</v>
      </c>
      <c r="M68" s="87">
        <v>11.535683167843199</v>
      </c>
      <c r="N68" s="83">
        <v>25505.6766735042</v>
      </c>
      <c r="P68" s="57"/>
    </row>
    <row r="69" spans="1:16" ht="14.25" customHeight="1" x14ac:dyDescent="0.2">
      <c r="A69" s="94">
        <v>2016</v>
      </c>
      <c r="B69" s="94">
        <v>1</v>
      </c>
      <c r="C69" s="16" t="s">
        <v>94</v>
      </c>
      <c r="D69" s="19">
        <v>19136.214017165701</v>
      </c>
      <c r="E69" s="83">
        <v>-4965.9309951805899</v>
      </c>
      <c r="F69" s="83">
        <v>12084.759914347242</v>
      </c>
      <c r="G69" s="83">
        <v>26255.042936332353</v>
      </c>
      <c r="H69" s="46">
        <v>4869.7572294167176</v>
      </c>
      <c r="I69" s="88">
        <v>94.248067079276595</v>
      </c>
      <c r="J69" s="83">
        <v>27857.38079301719</v>
      </c>
      <c r="K69" s="83">
        <v>5166.9571380392663</v>
      </c>
      <c r="L69" s="83">
        <v>2663.0866875437596</v>
      </c>
      <c r="M69" s="87">
        <v>9.5597167132499994</v>
      </c>
      <c r="N69" s="83">
        <v>26150.803978292301</v>
      </c>
      <c r="P69" s="57"/>
    </row>
    <row r="70" spans="1:16" ht="14.25" customHeight="1" x14ac:dyDescent="0.2">
      <c r="A70" s="94">
        <v>2016</v>
      </c>
      <c r="B70" s="94">
        <v>2</v>
      </c>
      <c r="C70" s="16" t="s">
        <v>95</v>
      </c>
      <c r="D70" s="19">
        <v>19325.897247139299</v>
      </c>
      <c r="E70" s="83">
        <v>-5039.4141253793787</v>
      </c>
      <c r="F70" s="83">
        <v>11661.826017115949</v>
      </c>
      <c r="G70" s="83">
        <v>25948.309138875869</v>
      </c>
      <c r="H70" s="46">
        <v>4807.0833207526848</v>
      </c>
      <c r="I70" s="88">
        <v>95.197233394109404</v>
      </c>
      <c r="J70" s="83">
        <v>27257.419374207875</v>
      </c>
      <c r="K70" s="83">
        <v>5049.604016171058</v>
      </c>
      <c r="L70" s="83">
        <v>2130.3303600201075</v>
      </c>
      <c r="M70" s="87">
        <v>7.81559813412093</v>
      </c>
      <c r="N70" s="83">
        <v>26086.186879405901</v>
      </c>
      <c r="P70" s="57"/>
    </row>
    <row r="71" spans="1:16" ht="14.25" customHeight="1" x14ac:dyDescent="0.2">
      <c r="A71" s="94">
        <v>2016</v>
      </c>
      <c r="B71" s="94">
        <v>3</v>
      </c>
      <c r="C71" s="16" t="s">
        <v>96</v>
      </c>
      <c r="D71" s="19">
        <v>19451.671482212299</v>
      </c>
      <c r="E71" s="83">
        <v>-5087.6028562319098</v>
      </c>
      <c r="F71" s="83">
        <v>11462.7175258978</v>
      </c>
      <c r="G71" s="83">
        <v>25826.78615187819</v>
      </c>
      <c r="H71" s="46">
        <v>4779.0800538420835</v>
      </c>
      <c r="I71" s="88">
        <v>95.621103086812795</v>
      </c>
      <c r="J71" s="83">
        <v>27009.504511185656</v>
      </c>
      <c r="K71" s="83">
        <v>4997.9344512510343</v>
      </c>
      <c r="L71" s="83">
        <v>1630.0772845379738</v>
      </c>
      <c r="M71" s="87">
        <v>6.0351987718356597</v>
      </c>
      <c r="N71" s="83">
        <v>26344.4803143475</v>
      </c>
      <c r="P71" s="57"/>
    </row>
    <row r="72" spans="1:16" ht="14.25" customHeight="1" x14ac:dyDescent="0.2">
      <c r="A72" s="94">
        <v>2016</v>
      </c>
      <c r="B72" s="94">
        <v>4</v>
      </c>
      <c r="C72" s="16" t="s">
        <v>97</v>
      </c>
      <c r="D72" s="19">
        <v>19478.2172534825</v>
      </c>
      <c r="E72" s="83">
        <v>-5396.4939070477694</v>
      </c>
      <c r="F72" s="83">
        <v>11959.403570406568</v>
      </c>
      <c r="G72" s="83">
        <v>26041.126916841298</v>
      </c>
      <c r="H72" s="46">
        <v>4813.4785276433886</v>
      </c>
      <c r="I72" s="88">
        <v>97.445888994451707</v>
      </c>
      <c r="J72" s="83">
        <v>26723.679352264935</v>
      </c>
      <c r="K72" s="83">
        <v>4939.6424798561329</v>
      </c>
      <c r="L72" s="83">
        <v>1584.6367711943642</v>
      </c>
      <c r="M72" s="87">
        <v>5.9297103153576796</v>
      </c>
      <c r="N72" s="83">
        <v>26119.1725272894</v>
      </c>
      <c r="P72" s="57"/>
    </row>
    <row r="73" spans="1:16" ht="14.25" customHeight="1" x14ac:dyDescent="0.2">
      <c r="A73" s="94">
        <v>2017</v>
      </c>
      <c r="B73" s="94">
        <v>1</v>
      </c>
      <c r="C73" s="16" t="s">
        <v>98</v>
      </c>
      <c r="D73" s="19">
        <v>19672.260716625198</v>
      </c>
      <c r="E73" s="83">
        <v>-5500.4932283020098</v>
      </c>
      <c r="F73" s="83">
        <v>11860.82702491192</v>
      </c>
      <c r="G73" s="83">
        <v>26032.594513235108</v>
      </c>
      <c r="H73" s="46">
        <v>4806.9122435520512</v>
      </c>
      <c r="I73" s="88">
        <v>96.754570764234501</v>
      </c>
      <c r="J73" s="83">
        <v>26905.803320310013</v>
      </c>
      <c r="K73" s="83">
        <v>4968.150037340597</v>
      </c>
      <c r="L73" s="83">
        <v>1493.8374200239048</v>
      </c>
      <c r="M73" s="87">
        <v>5.55210116657722</v>
      </c>
      <c r="N73" s="83">
        <v>26420.274499622399</v>
      </c>
      <c r="P73" s="57"/>
    </row>
    <row r="74" spans="1:16" ht="14.25" customHeight="1" x14ac:dyDescent="0.2">
      <c r="A74" s="94">
        <v>2017</v>
      </c>
      <c r="B74" s="94">
        <v>2</v>
      </c>
      <c r="C74" s="16" t="s">
        <v>99</v>
      </c>
      <c r="D74" s="19">
        <v>19959.492099151401</v>
      </c>
      <c r="E74" s="83">
        <v>-5316.983031641631</v>
      </c>
      <c r="F74" s="83">
        <v>11895.48110603627</v>
      </c>
      <c r="G74" s="83">
        <v>26537.990173546041</v>
      </c>
      <c r="H74" s="46">
        <v>4895.4751791143335</v>
      </c>
      <c r="I74" s="88">
        <v>97.7398981815479</v>
      </c>
      <c r="J74" s="83">
        <v>27151.644995836603</v>
      </c>
      <c r="K74" s="83">
        <v>5008.6763647136067</v>
      </c>
      <c r="L74" s="83">
        <v>2111.8358825033843</v>
      </c>
      <c r="M74" s="87">
        <v>7.77792978225522</v>
      </c>
      <c r="N74" s="83">
        <v>26061.1936085294</v>
      </c>
      <c r="P74" s="57"/>
    </row>
    <row r="75" spans="1:16" ht="14.25" customHeight="1" x14ac:dyDescent="0.2">
      <c r="A75" s="94">
        <v>2017</v>
      </c>
      <c r="B75" s="94">
        <v>3</v>
      </c>
      <c r="C75" s="16" t="s">
        <v>100</v>
      </c>
      <c r="D75" s="19">
        <v>19982.129760479598</v>
      </c>
      <c r="E75" s="83">
        <v>-5284.7375467912088</v>
      </c>
      <c r="F75" s="83">
        <v>12144.028401881449</v>
      </c>
      <c r="G75" s="83">
        <v>26841.420615569838</v>
      </c>
      <c r="H75" s="46">
        <v>4946.934330446742</v>
      </c>
      <c r="I75" s="88">
        <v>97.937031748316798</v>
      </c>
      <c r="J75" s="83">
        <v>27406.814497449937</v>
      </c>
      <c r="K75" s="83">
        <v>5051.1376974948626</v>
      </c>
      <c r="L75" s="83">
        <v>2269.1057373662943</v>
      </c>
      <c r="M75" s="87">
        <v>8.2793486910980594</v>
      </c>
      <c r="N75" s="83">
        <v>26156.315929648201</v>
      </c>
      <c r="P75" s="57"/>
    </row>
    <row r="76" spans="1:16" ht="14.25" customHeight="1" x14ac:dyDescent="0.2">
      <c r="A76" s="94">
        <v>2017</v>
      </c>
      <c r="B76" s="94">
        <v>4</v>
      </c>
      <c r="C76" s="16" t="s">
        <v>101</v>
      </c>
      <c r="D76" s="19">
        <v>20087.117423743599</v>
      </c>
      <c r="E76" s="83">
        <v>-5177.7384530030904</v>
      </c>
      <c r="F76" s="83">
        <v>12020.162842546131</v>
      </c>
      <c r="G76" s="83">
        <v>26929.54181328664</v>
      </c>
      <c r="H76" s="46">
        <v>4958.8756613174091</v>
      </c>
      <c r="I76" s="88">
        <v>99.736692338565405</v>
      </c>
      <c r="J76" s="83">
        <v>27000.636557979913</v>
      </c>
      <c r="K76" s="83">
        <v>4971.9672319631854</v>
      </c>
      <c r="L76" s="83">
        <v>1989.8196439466549</v>
      </c>
      <c r="M76" s="87">
        <v>7.3695286393482196</v>
      </c>
      <c r="N76" s="83">
        <v>26041.010667875998</v>
      </c>
      <c r="P76" s="57"/>
    </row>
    <row r="77" spans="1:16" ht="14.25" customHeight="1" x14ac:dyDescent="0.2">
      <c r="A77" s="94">
        <v>2018</v>
      </c>
      <c r="B77" s="94">
        <v>1</v>
      </c>
      <c r="C77" s="16" t="s">
        <v>102</v>
      </c>
      <c r="D77" s="19">
        <v>20212.568206244301</v>
      </c>
      <c r="E77" s="83">
        <v>-5204.8645072611298</v>
      </c>
      <c r="F77" s="83">
        <v>12671.29460866415</v>
      </c>
      <c r="G77" s="83">
        <v>27678.998307647322</v>
      </c>
      <c r="H77" s="46">
        <v>5092.6395361649575</v>
      </c>
      <c r="I77" s="88">
        <v>98.956142586233199</v>
      </c>
      <c r="J77" s="83">
        <v>27970.975408148166</v>
      </c>
      <c r="K77" s="83">
        <v>5146.3601986375797</v>
      </c>
      <c r="L77" s="83">
        <v>2406.3717010825467</v>
      </c>
      <c r="M77" s="87">
        <v>8.6031025588816306</v>
      </c>
      <c r="N77" s="83">
        <v>26619.9146662073</v>
      </c>
      <c r="P77" s="57"/>
    </row>
    <row r="78" spans="1:16" ht="14.25" customHeight="1" x14ac:dyDescent="0.2">
      <c r="A78" s="94">
        <v>2018</v>
      </c>
      <c r="B78" s="94">
        <v>2</v>
      </c>
      <c r="C78" s="16" t="s">
        <v>103</v>
      </c>
      <c r="D78" s="19">
        <v>20104.520732589001</v>
      </c>
      <c r="E78" s="83">
        <v>-5137.1306949063801</v>
      </c>
      <c r="F78" s="83">
        <v>12642.58718657383</v>
      </c>
      <c r="G78" s="83">
        <v>27609.97722425645</v>
      </c>
      <c r="H78" s="46">
        <v>5075.8781518549258</v>
      </c>
      <c r="I78" s="88">
        <v>99.657135229415204</v>
      </c>
      <c r="J78" s="83">
        <v>27704.967798539503</v>
      </c>
      <c r="K78" s="83">
        <v>5093.3414252477014</v>
      </c>
      <c r="L78" s="83">
        <v>2226.2905551198751</v>
      </c>
      <c r="M78" s="87">
        <v>8.03570887109003</v>
      </c>
      <c r="N78" s="83">
        <v>26527.6694710175</v>
      </c>
      <c r="P78" s="57"/>
    </row>
    <row r="79" spans="1:16" ht="14.25" customHeight="1" x14ac:dyDescent="0.2">
      <c r="A79" s="94">
        <v>2018</v>
      </c>
      <c r="B79" s="94">
        <v>3</v>
      </c>
      <c r="C79" s="16" t="s">
        <v>104</v>
      </c>
      <c r="D79" s="19">
        <v>20534.434323090602</v>
      </c>
      <c r="E79" s="83">
        <v>-5369.55599984522</v>
      </c>
      <c r="F79" s="83">
        <v>12949.439765312969</v>
      </c>
      <c r="G79" s="83">
        <v>28114.31808855835</v>
      </c>
      <c r="H79" s="46">
        <v>5164.5999127417299</v>
      </c>
      <c r="I79" s="88">
        <v>99.908504648674295</v>
      </c>
      <c r="J79" s="83">
        <v>28140.064939838332</v>
      </c>
      <c r="K79" s="83">
        <v>5169.3296090286931</v>
      </c>
      <c r="L79" s="83">
        <v>2595.9359850213345</v>
      </c>
      <c r="M79" s="87">
        <v>9.2250532846007296</v>
      </c>
      <c r="N79" s="83">
        <v>26590.840474183398</v>
      </c>
      <c r="P79" s="57"/>
    </row>
    <row r="80" spans="1:16" ht="14.25" customHeight="1" x14ac:dyDescent="0.2">
      <c r="A80" s="94">
        <v>2018</v>
      </c>
      <c r="B80" s="94">
        <v>4</v>
      </c>
      <c r="C80" s="16" t="s">
        <v>105</v>
      </c>
      <c r="D80" s="19">
        <v>20901.4767380759</v>
      </c>
      <c r="E80" s="83">
        <v>-5419.5902098311999</v>
      </c>
      <c r="F80" s="83">
        <v>13071.38106557034</v>
      </c>
      <c r="G80" s="83">
        <v>28553.267593815042</v>
      </c>
      <c r="H80" s="46">
        <v>5241.2949161145407</v>
      </c>
      <c r="I80" s="88">
        <v>101.47218489727901</v>
      </c>
      <c r="J80" s="83">
        <v>28139.009347950589</v>
      </c>
      <c r="K80" s="83">
        <v>5165.2528438412355</v>
      </c>
      <c r="L80" s="83">
        <v>2490.9327644176601</v>
      </c>
      <c r="M80" s="87">
        <v>8.8522404382337605</v>
      </c>
      <c r="N80" s="83">
        <v>26674.4432462146</v>
      </c>
      <c r="P80" s="57"/>
    </row>
    <row r="81" spans="1:16" ht="14.25" customHeight="1" x14ac:dyDescent="0.2">
      <c r="A81" s="94">
        <v>2019</v>
      </c>
      <c r="B81" s="94">
        <v>1</v>
      </c>
      <c r="C81" s="16" t="s">
        <v>106</v>
      </c>
      <c r="D81" s="19">
        <v>21277.0005187836</v>
      </c>
      <c r="E81" s="83">
        <v>-5656.4221341029288</v>
      </c>
      <c r="F81" s="83">
        <v>13347.050157509249</v>
      </c>
      <c r="G81" s="83">
        <v>28967.628542189919</v>
      </c>
      <c r="H81" s="46">
        <v>5313.5126432369416</v>
      </c>
      <c r="I81" s="88">
        <v>100.50015857595</v>
      </c>
      <c r="J81" s="83">
        <v>28823.465507567827</v>
      </c>
      <c r="K81" s="83">
        <v>5287.0689146439627</v>
      </c>
      <c r="L81" s="83">
        <v>2973.6621461254467</v>
      </c>
      <c r="M81" s="87">
        <v>10.3168099108162</v>
      </c>
      <c r="N81" s="83">
        <v>26893.364416035402</v>
      </c>
      <c r="P81" s="57"/>
    </row>
    <row r="82" spans="1:16" ht="14.25" customHeight="1" x14ac:dyDescent="0.2">
      <c r="A82" s="94">
        <v>2019</v>
      </c>
      <c r="B82" s="94">
        <v>2</v>
      </c>
      <c r="C82" s="16" t="s">
        <v>107</v>
      </c>
      <c r="D82" s="19">
        <v>21488.903636759602</v>
      </c>
      <c r="E82" s="83">
        <v>-5864.6392747509299</v>
      </c>
      <c r="F82" s="83">
        <v>13666.21017031048</v>
      </c>
      <c r="G82" s="83">
        <v>29290.474532319153</v>
      </c>
      <c r="H82" s="46">
        <v>5369.1294241772239</v>
      </c>
      <c r="I82" s="88">
        <v>101.456654181668</v>
      </c>
      <c r="J82" s="83">
        <v>28869.939353481648</v>
      </c>
      <c r="K82" s="83">
        <v>5292.0426634247924</v>
      </c>
      <c r="L82" s="83">
        <v>3060.6717364671085</v>
      </c>
      <c r="M82" s="87">
        <v>10.6015869967458</v>
      </c>
      <c r="N82" s="83">
        <v>26858.186189595799</v>
      </c>
      <c r="P82" s="57"/>
    </row>
    <row r="83" spans="1:16" ht="14.25" customHeight="1" x14ac:dyDescent="0.2">
      <c r="A83" s="94">
        <v>2019</v>
      </c>
      <c r="B83" s="94">
        <v>3</v>
      </c>
      <c r="C83" s="16" t="s">
        <v>108</v>
      </c>
      <c r="D83" s="19">
        <v>21571.076369632101</v>
      </c>
      <c r="E83" s="83">
        <v>-5706.9732653356305</v>
      </c>
      <c r="F83" s="83">
        <v>13215.07385307342</v>
      </c>
      <c r="G83" s="83">
        <v>29079.176957369891</v>
      </c>
      <c r="H83" s="46">
        <v>5327.11477728911</v>
      </c>
      <c r="I83" s="88">
        <v>101.46350376078099</v>
      </c>
      <c r="J83" s="83">
        <v>28659.740576207027</v>
      </c>
      <c r="K83" s="83">
        <v>5250.2767791744809</v>
      </c>
      <c r="L83" s="83">
        <v>2969.8490670759124</v>
      </c>
      <c r="M83" s="87">
        <v>10.3624422530239</v>
      </c>
      <c r="N83" s="83">
        <v>26740.569081264101</v>
      </c>
      <c r="P83" s="57"/>
    </row>
    <row r="84" spans="1:16" ht="14.25" customHeight="1" x14ac:dyDescent="0.2">
      <c r="A84" s="94">
        <v>2019</v>
      </c>
      <c r="B84" s="94">
        <v>4</v>
      </c>
      <c r="C84" s="16" t="s">
        <v>109</v>
      </c>
      <c r="D84" s="19">
        <v>21517.356984840098</v>
      </c>
      <c r="E84" s="83">
        <v>-5646.2552908722409</v>
      </c>
      <c r="F84" s="83">
        <v>13557.188555350051</v>
      </c>
      <c r="G84" s="83">
        <v>29428.290249317906</v>
      </c>
      <c r="H84" s="46">
        <v>5387.9804867184284</v>
      </c>
      <c r="I84" s="88">
        <v>102.364795986326</v>
      </c>
      <c r="J84" s="83">
        <v>28748.448102459923</v>
      </c>
      <c r="K84" s="83">
        <v>5263.5092316680439</v>
      </c>
      <c r="L84" s="83">
        <v>3238.0633647952213</v>
      </c>
      <c r="M84" s="87">
        <v>11.263437084515701</v>
      </c>
      <c r="N84" s="83">
        <v>26558.3326363218</v>
      </c>
      <c r="P84" s="57"/>
    </row>
    <row r="85" spans="1:16" ht="14.25" customHeight="1" x14ac:dyDescent="0.2">
      <c r="A85" s="94">
        <v>2020</v>
      </c>
      <c r="B85" s="94">
        <v>1</v>
      </c>
      <c r="C85" s="16" t="s">
        <v>110</v>
      </c>
      <c r="D85" s="19">
        <v>21553.251691588099</v>
      </c>
      <c r="E85" s="83">
        <v>-5641.5182341770706</v>
      </c>
      <c r="F85" s="83">
        <v>12940.216209854134</v>
      </c>
      <c r="G85" s="83">
        <v>28851.949667265162</v>
      </c>
      <c r="H85" s="46">
        <v>5279.5497790009804</v>
      </c>
      <c r="I85" s="88">
        <v>102.02129979098601</v>
      </c>
      <c r="J85" s="83">
        <v>28280.319625779117</v>
      </c>
      <c r="K85" s="83">
        <v>5174.9485546815686</v>
      </c>
      <c r="L85" s="83">
        <v>3293.9384996344429</v>
      </c>
      <c r="M85" s="87">
        <v>11.6474585267128</v>
      </c>
      <c r="N85" s="83">
        <v>25987.9150458443</v>
      </c>
      <c r="P85" s="57"/>
    </row>
    <row r="86" spans="1:16" ht="14.25" customHeight="1" x14ac:dyDescent="0.2">
      <c r="A86" s="94">
        <v>2020</v>
      </c>
      <c r="B86" s="94">
        <v>2</v>
      </c>
      <c r="C86" s="16" t="s">
        <v>111</v>
      </c>
      <c r="D86" s="19">
        <v>20688.4395472014</v>
      </c>
      <c r="E86" s="83">
        <v>-4774.9883947652097</v>
      </c>
      <c r="F86" s="83">
        <v>12411.501954410101</v>
      </c>
      <c r="G86" s="83">
        <v>28324.953106846293</v>
      </c>
      <c r="H86" s="46">
        <v>5180.2576829773734</v>
      </c>
      <c r="I86" s="88">
        <v>101.35414130126701</v>
      </c>
      <c r="J86" s="83">
        <v>27946.517767490779</v>
      </c>
      <c r="K86" s="83">
        <v>5111.0468861646959</v>
      </c>
      <c r="L86" s="83">
        <v>8971.6552199038815</v>
      </c>
      <c r="M86" s="87">
        <v>32.102944969910702</v>
      </c>
      <c r="N86" s="83">
        <v>19846.187427955701</v>
      </c>
      <c r="P86" s="57"/>
    </row>
    <row r="87" spans="1:16" ht="14.25" customHeight="1" x14ac:dyDescent="0.2">
      <c r="A87" s="94">
        <v>2020</v>
      </c>
      <c r="B87" s="94">
        <v>3</v>
      </c>
      <c r="C87" s="16" t="s">
        <v>112</v>
      </c>
      <c r="D87" s="19">
        <v>21170.611863329901</v>
      </c>
      <c r="E87" s="83">
        <v>-4932.7819066389993</v>
      </c>
      <c r="F87" s="83">
        <v>12829.610693864883</v>
      </c>
      <c r="G87" s="83">
        <v>29067.440650555785</v>
      </c>
      <c r="H87" s="46">
        <v>5312.980362935532</v>
      </c>
      <c r="I87" s="88">
        <v>100.80488403392999</v>
      </c>
      <c r="J87" s="83">
        <v>28835.349526092359</v>
      </c>
      <c r="K87" s="83">
        <v>5270.5584792372074</v>
      </c>
      <c r="L87" s="83">
        <v>5678.2306004415641</v>
      </c>
      <c r="M87" s="87">
        <v>19.691908347784999</v>
      </c>
      <c r="N87" s="83">
        <v>24080.848594494</v>
      </c>
      <c r="P87" s="57"/>
    </row>
    <row r="88" spans="1:16" ht="14.25" customHeight="1" x14ac:dyDescent="0.2">
      <c r="A88" s="94">
        <v>2020</v>
      </c>
      <c r="B88" s="94">
        <v>4</v>
      </c>
      <c r="C88" s="16" t="s">
        <v>113</v>
      </c>
      <c r="D88" s="19">
        <v>21690.7349337423</v>
      </c>
      <c r="E88" s="83">
        <v>-5557.1786118528407</v>
      </c>
      <c r="F88" s="83">
        <v>12917.862273891842</v>
      </c>
      <c r="G88" s="83">
        <v>29051.418595781302</v>
      </c>
      <c r="H88" s="46">
        <v>5306.7354838573565</v>
      </c>
      <c r="I88" s="88">
        <v>102.643930942661</v>
      </c>
      <c r="J88" s="83">
        <v>28303.104069552846</v>
      </c>
      <c r="K88" s="83">
        <v>5170.0431142117959</v>
      </c>
      <c r="L88" s="83">
        <v>5457.5110200017525</v>
      </c>
      <c r="M88" s="87">
        <v>19.2823762601809</v>
      </c>
      <c r="N88" s="83">
        <v>23808.613945736201</v>
      </c>
      <c r="P88" s="57"/>
    </row>
    <row r="89" spans="1:16" ht="14.25" customHeight="1" x14ac:dyDescent="0.2">
      <c r="A89" s="94">
        <v>2021</v>
      </c>
      <c r="B89" s="94">
        <v>1</v>
      </c>
      <c r="C89" s="16" t="s">
        <v>114</v>
      </c>
      <c r="D89" s="19">
        <v>21700.3810498483</v>
      </c>
      <c r="E89" s="83">
        <v>-5687.9265194702402</v>
      </c>
      <c r="F89" s="83">
        <v>13846.585808068299</v>
      </c>
      <c r="G89" s="83">
        <v>29859.040338446357</v>
      </c>
      <c r="H89" s="46">
        <v>5450.5292493933539</v>
      </c>
      <c r="I89" s="88">
        <v>102.604571611479</v>
      </c>
      <c r="J89" s="83">
        <v>29101.081822660075</v>
      </c>
      <c r="K89" s="83">
        <v>5312.1699781879588</v>
      </c>
      <c r="L89" s="83">
        <v>6631.2466931133122</v>
      </c>
      <c r="M89" s="87">
        <v>22.786942195220298</v>
      </c>
      <c r="N89" s="83">
        <v>23438.931215996399</v>
      </c>
      <c r="P89" s="57"/>
    </row>
    <row r="90" spans="1:16" ht="14.25" customHeight="1" x14ac:dyDescent="0.2">
      <c r="A90" s="94">
        <v>2021</v>
      </c>
      <c r="B90" s="94">
        <v>2</v>
      </c>
      <c r="C90" s="16" t="s">
        <v>115</v>
      </c>
      <c r="D90" s="19">
        <v>22147.638102729899</v>
      </c>
      <c r="E90" s="83">
        <v>-5931.7980142697506</v>
      </c>
      <c r="F90" s="83">
        <v>13365.784573054891</v>
      </c>
      <c r="G90" s="83">
        <v>29581.624661515038</v>
      </c>
      <c r="H90" s="46">
        <v>5395.888508052707</v>
      </c>
      <c r="I90" s="88">
        <v>103.020755551386</v>
      </c>
      <c r="J90" s="83">
        <v>28714.237731211295</v>
      </c>
      <c r="K90" s="83">
        <v>5237.6712626236522</v>
      </c>
      <c r="L90" s="83">
        <v>3771.584922063626</v>
      </c>
      <c r="M90" s="87">
        <v>13.1348948120049</v>
      </c>
      <c r="N90" s="83">
        <v>25951.0780975825</v>
      </c>
      <c r="P90" s="57"/>
    </row>
    <row r="91" spans="1:16" ht="14.25" customHeight="1" x14ac:dyDescent="0.2">
      <c r="A91" s="94">
        <v>2021</v>
      </c>
      <c r="B91" s="94">
        <v>3</v>
      </c>
      <c r="C91" s="16" t="s">
        <v>116</v>
      </c>
      <c r="D91" s="19">
        <v>22436.257482639201</v>
      </c>
      <c r="E91" s="83">
        <v>-6251.2224282040297</v>
      </c>
      <c r="F91" s="83">
        <v>14004.788558068869</v>
      </c>
      <c r="G91" s="83">
        <v>30189.823612504042</v>
      </c>
      <c r="H91" s="46">
        <v>5502.4359964183723</v>
      </c>
      <c r="I91" s="88">
        <v>104.576685595881</v>
      </c>
      <c r="J91" s="83">
        <v>28868.598617829157</v>
      </c>
      <c r="K91" s="83">
        <v>5261.6278332644906</v>
      </c>
      <c r="L91" s="83">
        <v>3879.0824957894579</v>
      </c>
      <c r="M91" s="87">
        <v>13.437030827654199</v>
      </c>
      <c r="N91" s="83">
        <v>26029.400538891099</v>
      </c>
      <c r="P91" s="57"/>
    </row>
    <row r="92" spans="1:16" ht="14.25" customHeight="1" x14ac:dyDescent="0.2">
      <c r="A92" s="94">
        <v>2021</v>
      </c>
      <c r="B92" s="94">
        <v>4</v>
      </c>
      <c r="C92" s="16" t="s">
        <v>117</v>
      </c>
      <c r="D92" s="19">
        <v>22760.488093273401</v>
      </c>
      <c r="E92" s="83">
        <v>-6508.5875937318688</v>
      </c>
      <c r="F92" s="83">
        <v>14213.194779698209</v>
      </c>
      <c r="G92" s="83">
        <v>30465.095279239744</v>
      </c>
      <c r="H92" s="46">
        <v>5547.8875558551899</v>
      </c>
      <c r="I92" s="88">
        <v>108.281793604689</v>
      </c>
      <c r="J92" s="83">
        <v>28135.011681151627</v>
      </c>
      <c r="K92" s="83">
        <v>5123.5645173270805</v>
      </c>
      <c r="L92" s="83">
        <v>3615.4900694430294</v>
      </c>
      <c r="M92" s="87">
        <v>12.850501398103701</v>
      </c>
      <c r="N92" s="83">
        <v>25585.420215704198</v>
      </c>
      <c r="P92" s="57"/>
    </row>
    <row r="93" spans="1:16" ht="14.25" customHeight="1" x14ac:dyDescent="0.2">
      <c r="A93" s="94">
        <v>2022</v>
      </c>
      <c r="B93" s="94">
        <v>1</v>
      </c>
      <c r="C93" s="16" t="s">
        <v>118</v>
      </c>
      <c r="D93" s="19">
        <v>23095.198628120601</v>
      </c>
      <c r="E93" s="83">
        <v>-6894.1246620504098</v>
      </c>
      <c r="F93" s="83">
        <v>14954.251616166221</v>
      </c>
      <c r="G93" s="83">
        <v>31155.325582236412</v>
      </c>
      <c r="H93" s="46">
        <v>5668.5561714465384</v>
      </c>
      <c r="I93" s="88">
        <v>108.827773886527</v>
      </c>
      <c r="J93" s="83">
        <v>28628.101512690664</v>
      </c>
      <c r="K93" s="83">
        <v>5208.7403509301339</v>
      </c>
      <c r="L93" s="83">
        <v>3278.4019718239251</v>
      </c>
      <c r="M93" s="87">
        <v>11.4516918642706</v>
      </c>
      <c r="N93" s="83">
        <v>26405.089015737802</v>
      </c>
      <c r="P93" s="57"/>
    </row>
    <row r="94" spans="1:16" ht="14.25" customHeight="1" x14ac:dyDescent="0.2">
      <c r="A94" s="94">
        <v>2022</v>
      </c>
      <c r="B94" s="94">
        <v>2</v>
      </c>
      <c r="C94" s="16" t="s">
        <v>119</v>
      </c>
      <c r="D94" s="19">
        <v>23541.524811801399</v>
      </c>
      <c r="E94" s="83">
        <v>-7480.0189057051593</v>
      </c>
      <c r="F94" s="83">
        <v>15445.475013948158</v>
      </c>
      <c r="G94" s="83">
        <v>31506.9809200444</v>
      </c>
      <c r="H94" s="46">
        <v>5727.465732155606</v>
      </c>
      <c r="I94" s="88">
        <v>112.26213018438099</v>
      </c>
      <c r="J94" s="83">
        <v>28065.547008859416</v>
      </c>
      <c r="K94" s="83">
        <v>5101.8680322106229</v>
      </c>
      <c r="L94" s="83">
        <v>2635.0406757670489</v>
      </c>
      <c r="M94" s="87">
        <v>9.3888805193615106</v>
      </c>
      <c r="N94" s="83">
        <v>26489.405985259302</v>
      </c>
      <c r="P94" s="57"/>
    </row>
    <row r="95" spans="1:16" ht="14.25" customHeight="1" x14ac:dyDescent="0.2">
      <c r="A95" s="94">
        <v>2022</v>
      </c>
      <c r="B95" s="94">
        <v>3</v>
      </c>
      <c r="C95" s="16" t="s">
        <v>120</v>
      </c>
      <c r="D95" s="19">
        <v>24037.519854071499</v>
      </c>
      <c r="E95" s="83">
        <v>-6993.3238617514999</v>
      </c>
      <c r="F95" s="83">
        <v>14978.414528534</v>
      </c>
      <c r="G95" s="83">
        <v>32022.610520853996</v>
      </c>
      <c r="H95" s="46">
        <v>5816.1824813825815</v>
      </c>
      <c r="I95" s="88">
        <v>114.641577331878</v>
      </c>
      <c r="J95" s="83">
        <v>27932.806985157884</v>
      </c>
      <c r="K95" s="83">
        <v>5073.3622275147245</v>
      </c>
      <c r="L95" s="83">
        <v>3018.9406490336887</v>
      </c>
      <c r="M95" s="87">
        <v>10.8078670741462</v>
      </c>
      <c r="N95" s="83">
        <v>25951.253639857299</v>
      </c>
      <c r="P95" s="57"/>
    </row>
    <row r="96" spans="1:16" ht="14.25" customHeight="1" x14ac:dyDescent="0.2">
      <c r="A96" s="94">
        <v>2022</v>
      </c>
      <c r="B96" s="94">
        <v>4</v>
      </c>
      <c r="C96" s="16" t="s">
        <v>121</v>
      </c>
      <c r="D96" s="19">
        <v>24444.568198306799</v>
      </c>
      <c r="E96" s="83">
        <v>-7059.7988252363502</v>
      </c>
      <c r="F96" s="83">
        <v>15016.576709679701</v>
      </c>
      <c r="G96" s="83">
        <v>32401.346082750148</v>
      </c>
      <c r="H96" s="46">
        <v>5880.1277027593496</v>
      </c>
      <c r="I96" s="88">
        <v>117.601478145882</v>
      </c>
      <c r="J96" s="83">
        <v>27551.818730166815</v>
      </c>
      <c r="K96" s="83">
        <v>5000.0457438682724</v>
      </c>
      <c r="L96" s="83">
        <v>2734.5565026175796</v>
      </c>
      <c r="M96" s="87">
        <v>9.9251397136388704</v>
      </c>
      <c r="N96" s="83">
        <v>25850.6270373677</v>
      </c>
      <c r="P96" s="57"/>
    </row>
    <row r="97" spans="1:16" ht="14.25" customHeight="1" x14ac:dyDescent="0.2">
      <c r="A97" s="94">
        <v>2023</v>
      </c>
      <c r="B97" s="94">
        <v>1</v>
      </c>
      <c r="C97" s="16" t="s">
        <v>122</v>
      </c>
      <c r="D97" s="19">
        <v>24662.424987327999</v>
      </c>
      <c r="E97" s="83">
        <v>-7085.5891517699993</v>
      </c>
      <c r="F97" s="83">
        <v>15041.106404738301</v>
      </c>
      <c r="G97" s="83">
        <v>32617.942240296299</v>
      </c>
      <c r="H97" s="46">
        <v>5914.8989592676462</v>
      </c>
      <c r="I97" s="88">
        <v>118.90802844359099</v>
      </c>
      <c r="J97" s="83">
        <v>27431.236281720026</v>
      </c>
      <c r="K97" s="83">
        <v>4974.3478524443171</v>
      </c>
      <c r="L97" s="83">
        <v>2687.0171592092934</v>
      </c>
      <c r="M97" s="87">
        <v>9.79546503706033</v>
      </c>
      <c r="N97" s="83">
        <v>25774.5424939283</v>
      </c>
      <c r="P97" s="57"/>
    </row>
    <row r="98" spans="1:16" ht="14.25" customHeight="1" x14ac:dyDescent="0.2">
      <c r="A98" s="94">
        <v>2023</v>
      </c>
      <c r="B98" s="94">
        <v>2</v>
      </c>
      <c r="C98" s="16" t="s">
        <v>179</v>
      </c>
      <c r="D98" s="19">
        <v>24883.093269458401</v>
      </c>
      <c r="E98" s="46">
        <v>-7088.7180569990805</v>
      </c>
      <c r="F98" s="83">
        <v>15059.170153396</v>
      </c>
      <c r="G98" s="83">
        <v>32853.545365855316</v>
      </c>
      <c r="H98" s="46">
        <v>5953.5654893977353</v>
      </c>
      <c r="I98" s="88">
        <v>121.057381882963</v>
      </c>
      <c r="J98" s="83">
        <v>27138.820330360177</v>
      </c>
      <c r="K98" s="83">
        <v>4917.9698063795731</v>
      </c>
      <c r="L98" s="83">
        <v>2422.9859830389669</v>
      </c>
      <c r="M98" s="87">
        <v>8.92811829528336</v>
      </c>
      <c r="N98" s="83">
        <v>25744.975806425198</v>
      </c>
      <c r="P98" s="57"/>
    </row>
    <row r="99" spans="1:16" ht="14.25" customHeight="1" x14ac:dyDescent="0.2">
      <c r="A99" s="94">
        <v>2023</v>
      </c>
      <c r="B99" s="94">
        <v>3</v>
      </c>
      <c r="C99" s="16" t="s">
        <v>180</v>
      </c>
      <c r="D99" s="19">
        <v>24990.202893446702</v>
      </c>
      <c r="E99" s="83">
        <v>-7094.2905626310303</v>
      </c>
      <c r="F99" s="83">
        <v>15080.7765942646</v>
      </c>
      <c r="G99" s="83">
        <v>32976.688925080271</v>
      </c>
      <c r="H99" s="46">
        <v>5972.379766341458</v>
      </c>
      <c r="I99" s="88">
        <v>121.689549671874</v>
      </c>
      <c r="J99" s="83">
        <v>27099.031111545104</v>
      </c>
      <c r="K99" s="83">
        <v>4907.8822153960591</v>
      </c>
      <c r="L99" s="83">
        <v>2337.2079503236396</v>
      </c>
      <c r="M99" s="87">
        <v>8.6246919334614507</v>
      </c>
      <c r="N99" s="83">
        <v>25792.8795463754</v>
      </c>
      <c r="P99" s="57"/>
    </row>
    <row r="100" spans="1:16" ht="14.25" customHeight="1" x14ac:dyDescent="0.2">
      <c r="A100" s="94">
        <v>2023</v>
      </c>
      <c r="B100" s="94">
        <v>4</v>
      </c>
      <c r="C100" s="16" t="s">
        <v>181</v>
      </c>
      <c r="D100" s="19">
        <v>25085.682256336098</v>
      </c>
      <c r="E100" s="83">
        <v>-7120.2279909060189</v>
      </c>
      <c r="F100" s="83">
        <v>15114.729549986199</v>
      </c>
      <c r="G100" s="83">
        <v>33080.183815416276</v>
      </c>
      <c r="H100" s="46">
        <v>5988.1723423241592</v>
      </c>
      <c r="I100" s="88">
        <v>121.677386297654</v>
      </c>
      <c r="J100" s="83">
        <v>27186.796842014417</v>
      </c>
      <c r="K100" s="83">
        <v>4921.3518834761608</v>
      </c>
      <c r="L100" s="83">
        <v>2346.0412460782331</v>
      </c>
      <c r="M100" s="87">
        <v>8.6293404100208893</v>
      </c>
      <c r="N100" s="83">
        <v>25875.098645011502</v>
      </c>
      <c r="P100" s="57"/>
    </row>
    <row r="101" spans="1:16" ht="14.25" customHeight="1" x14ac:dyDescent="0.2">
      <c r="A101" s="94">
        <v>2024</v>
      </c>
      <c r="B101" s="94">
        <v>1</v>
      </c>
      <c r="C101" s="16" t="s">
        <v>178</v>
      </c>
      <c r="D101" s="19">
        <v>25221.449803386899</v>
      </c>
      <c r="E101" s="46">
        <v>-7177.1286519563</v>
      </c>
      <c r="F101" s="46">
        <v>15166.952754839</v>
      </c>
      <c r="G101" s="46">
        <v>33211.273906269598</v>
      </c>
      <c r="H101" s="46">
        <v>6009.4547465965516</v>
      </c>
      <c r="I101" s="88">
        <v>121.80454884632201</v>
      </c>
      <c r="J101" s="46">
        <v>27266.037451664881</v>
      </c>
      <c r="K101" s="46">
        <v>4933.6866344610353</v>
      </c>
      <c r="L101" s="46">
        <v>2357.4755067950641</v>
      </c>
      <c r="M101" s="89">
        <v>8.6461977138196708</v>
      </c>
      <c r="N101" s="46">
        <v>25945.728379306001</v>
      </c>
      <c r="P101" s="57"/>
    </row>
    <row r="102" spans="1:16" ht="14.25" customHeight="1" x14ac:dyDescent="0.2">
      <c r="A102" s="94">
        <v>2024</v>
      </c>
      <c r="B102" s="94">
        <v>2</v>
      </c>
      <c r="C102" s="16" t="s">
        <v>192</v>
      </c>
      <c r="D102" s="19">
        <v>25375.381449639699</v>
      </c>
      <c r="E102" s="46">
        <v>-7267.6194080991099</v>
      </c>
      <c r="F102" s="46">
        <v>15239.710138438601</v>
      </c>
      <c r="G102" s="46">
        <v>33347.472179979188</v>
      </c>
      <c r="H102" s="46">
        <v>6032.1058467932689</v>
      </c>
      <c r="I102" s="88">
        <v>121.812599600101</v>
      </c>
      <c r="J102" s="46">
        <v>27376.045080275537</v>
      </c>
      <c r="K102" s="46">
        <v>4951.9555994996326</v>
      </c>
      <c r="L102" s="46">
        <v>2390.9761058004451</v>
      </c>
      <c r="M102" s="89">
        <v>8.7338258641426094</v>
      </c>
      <c r="N102" s="46">
        <v>26025.4210815037</v>
      </c>
      <c r="P102" s="57"/>
    </row>
    <row r="103" spans="1:16" ht="14.25" customHeight="1" x14ac:dyDescent="0.2">
      <c r="A103" s="94">
        <v>2024</v>
      </c>
      <c r="B103" s="94">
        <v>3</v>
      </c>
      <c r="C103" s="16" t="s">
        <v>193</v>
      </c>
      <c r="D103" s="19">
        <v>25538.6503960482</v>
      </c>
      <c r="E103" s="46">
        <v>-7384.9331573107502</v>
      </c>
      <c r="F103" s="46">
        <v>15331.818221166701</v>
      </c>
      <c r="G103" s="46">
        <v>33485.535459904153</v>
      </c>
      <c r="H103" s="46">
        <v>6055.4649349909523</v>
      </c>
      <c r="I103" s="88">
        <v>121.834947137274</v>
      </c>
      <c r="J103" s="46">
        <v>27484.343570301957</v>
      </c>
      <c r="K103" s="46">
        <v>4970.2200208353452</v>
      </c>
      <c r="L103" s="46">
        <v>2409.3054434008586</v>
      </c>
      <c r="M103" s="89">
        <v>8.7661014615034105</v>
      </c>
      <c r="N103" s="46">
        <v>26119.136455218599</v>
      </c>
      <c r="P103" s="57"/>
    </row>
    <row r="104" spans="1:16" ht="14.25" customHeight="1" x14ac:dyDescent="0.2">
      <c r="A104" s="94">
        <v>2024</v>
      </c>
      <c r="B104" s="94">
        <v>4</v>
      </c>
      <c r="C104" s="16" t="s">
        <v>194</v>
      </c>
      <c r="D104" s="19">
        <v>25711.059992185001</v>
      </c>
      <c r="E104" s="46">
        <v>-7526.0354953864999</v>
      </c>
      <c r="F104" s="46">
        <v>15440.5815871346</v>
      </c>
      <c r="G104" s="46">
        <v>33625.606083933104</v>
      </c>
      <c r="H104" s="46">
        <v>6079.4776429487101</v>
      </c>
      <c r="I104" s="88">
        <v>121.92798122593101</v>
      </c>
      <c r="J104" s="46">
        <v>27578.252133630656</v>
      </c>
      <c r="K104" s="46">
        <v>4986.1217924075327</v>
      </c>
      <c r="L104" s="46">
        <v>2415.8627772490718</v>
      </c>
      <c r="M104" s="89">
        <v>8.7600286107436691</v>
      </c>
      <c r="N104" s="46">
        <v>26210.124898417798</v>
      </c>
      <c r="P104" s="57"/>
    </row>
    <row r="105" spans="1:16" ht="14.25" customHeight="1" x14ac:dyDescent="0.2">
      <c r="A105" s="94">
        <v>2025</v>
      </c>
      <c r="B105" s="94">
        <v>1</v>
      </c>
      <c r="C105" s="16" t="s">
        <v>195</v>
      </c>
      <c r="D105" s="19">
        <v>25886.5886071489</v>
      </c>
      <c r="E105" s="46">
        <v>-7688.6918722113905</v>
      </c>
      <c r="F105" s="46">
        <v>15563.268101475</v>
      </c>
      <c r="G105" s="46">
        <v>33761.164836412507</v>
      </c>
      <c r="H105" s="46">
        <v>6102.8949510638695</v>
      </c>
      <c r="I105" s="88">
        <v>122.060584323051</v>
      </c>
      <c r="J105" s="46">
        <v>27659.350496847288</v>
      </c>
      <c r="K105" s="46">
        <v>4999.8900012732001</v>
      </c>
      <c r="L105" s="46">
        <v>2418.8358271917991</v>
      </c>
      <c r="M105" s="89">
        <v>8.7450926494731203</v>
      </c>
      <c r="N105" s="46">
        <v>26291.5032679215</v>
      </c>
      <c r="P105" s="57"/>
    </row>
    <row r="106" spans="1:16" ht="14.25" customHeight="1" x14ac:dyDescent="0.2">
      <c r="A106" s="94">
        <v>2025</v>
      </c>
      <c r="B106" s="94">
        <v>2</v>
      </c>
      <c r="C106" s="16" t="s">
        <v>213</v>
      </c>
      <c r="D106" s="19">
        <v>26017.944780076799</v>
      </c>
      <c r="E106" s="46">
        <v>-7867.940033307249</v>
      </c>
      <c r="F106" s="46">
        <v>15698.2885798195</v>
      </c>
      <c r="G106" s="46">
        <v>33848.293326589053</v>
      </c>
      <c r="H106" s="46">
        <v>6117.7319528750459</v>
      </c>
      <c r="I106" s="88">
        <v>121.593863785034</v>
      </c>
      <c r="J106" s="46">
        <v>27837.172265887948</v>
      </c>
      <c r="K106" s="46">
        <v>5031.2834566147139</v>
      </c>
      <c r="L106" s="46">
        <v>2488.5252142397239</v>
      </c>
      <c r="M106" s="89">
        <v>8.9395761554746596</v>
      </c>
      <c r="N106" s="46">
        <v>26404.138169061102</v>
      </c>
      <c r="P106" s="57"/>
    </row>
    <row r="107" spans="1:16" ht="14.25" customHeight="1" x14ac:dyDescent="0.2">
      <c r="A107" s="94">
        <v>2025</v>
      </c>
      <c r="B107" s="94">
        <v>3</v>
      </c>
      <c r="C107" s="16" t="s">
        <v>214</v>
      </c>
      <c r="D107" s="19">
        <v>26152.214956858199</v>
      </c>
      <c r="E107" s="46">
        <v>-8052.0236104127207</v>
      </c>
      <c r="F107" s="46">
        <v>15846.931135970901</v>
      </c>
      <c r="G107" s="46">
        <v>33947.12248241638</v>
      </c>
      <c r="H107" s="46">
        <v>6134.808119680677</v>
      </c>
      <c r="I107" s="88">
        <v>121.082452230512</v>
      </c>
      <c r="J107" s="46">
        <v>28036.368488630531</v>
      </c>
      <c r="K107" s="46">
        <v>5066.6368302497467</v>
      </c>
      <c r="L107" s="46">
        <v>2531.5508204471594</v>
      </c>
      <c r="M107" s="89">
        <v>9.02952470992728</v>
      </c>
      <c r="N107" s="46">
        <v>26566.811566522501</v>
      </c>
      <c r="P107" s="57"/>
    </row>
    <row r="108" spans="1:16" ht="14.25" customHeight="1" x14ac:dyDescent="0.2">
      <c r="A108" s="94">
        <v>2025</v>
      </c>
      <c r="B108" s="94">
        <v>4</v>
      </c>
      <c r="C108" s="16" t="s">
        <v>215</v>
      </c>
      <c r="D108" s="19">
        <v>26333.6914010607</v>
      </c>
      <c r="E108" s="46">
        <v>-8237.1857483042695</v>
      </c>
      <c r="F108" s="46">
        <v>16012.0845585768</v>
      </c>
      <c r="G108" s="46">
        <v>34108.590211333227</v>
      </c>
      <c r="H108" s="46">
        <v>6163.2822329635383</v>
      </c>
      <c r="I108" s="88">
        <v>121.076669809073</v>
      </c>
      <c r="J108" s="46">
        <v>28171.067361795962</v>
      </c>
      <c r="K108" s="46">
        <v>5090.3962280119522</v>
      </c>
      <c r="L108" s="46">
        <v>2517.9218421844489</v>
      </c>
      <c r="M108" s="89">
        <v>8.9379710390353004</v>
      </c>
      <c r="N108" s="46">
        <v>26721.3156343511</v>
      </c>
      <c r="P108" s="57"/>
    </row>
    <row r="109" spans="1:16" ht="14.25" customHeight="1" x14ac:dyDescent="0.2">
      <c r="A109" s="94">
        <v>2026</v>
      </c>
      <c r="B109" s="94">
        <v>1</v>
      </c>
      <c r="C109" s="16" t="s">
        <v>216</v>
      </c>
      <c r="D109" s="19">
        <v>26532.992851855601</v>
      </c>
      <c r="E109" s="46">
        <v>-8423.0670153680003</v>
      </c>
      <c r="F109" s="46">
        <v>16195.832185183401</v>
      </c>
      <c r="G109" s="46">
        <v>34305.758021671005</v>
      </c>
      <c r="H109" s="46">
        <v>6198.253203605309</v>
      </c>
      <c r="I109" s="88">
        <v>121.272647230706</v>
      </c>
      <c r="J109" s="46">
        <v>28288.124985355193</v>
      </c>
      <c r="K109" s="46">
        <v>5111.0067646283906</v>
      </c>
      <c r="L109" s="46">
        <v>2516.752609192833</v>
      </c>
      <c r="M109" s="89">
        <v>8.8968519846959104</v>
      </c>
      <c r="N109" s="46">
        <v>26844.4653333981</v>
      </c>
      <c r="P109" s="57"/>
    </row>
    <row r="110" spans="1:16" ht="14.25" customHeight="1" x14ac:dyDescent="0.2">
      <c r="A110" s="94">
        <v>2026</v>
      </c>
      <c r="B110" s="94">
        <v>2</v>
      </c>
      <c r="C110" s="16" t="s">
        <v>231</v>
      </c>
      <c r="D110" s="19">
        <v>26746.082144556902</v>
      </c>
      <c r="E110" s="46">
        <v>-8608.07635015302</v>
      </c>
      <c r="F110" s="46">
        <v>16398.231847780298</v>
      </c>
      <c r="G110" s="46">
        <v>34536.237642184176</v>
      </c>
      <c r="H110" s="46">
        <v>6239.2791650144482</v>
      </c>
      <c r="I110" s="88">
        <v>121.625508847205</v>
      </c>
      <c r="J110" s="46">
        <v>28395.554493071977</v>
      </c>
      <c r="K110" s="46">
        <v>5129.9100198237966</v>
      </c>
      <c r="L110" s="46">
        <v>2519.6863950198035</v>
      </c>
      <c r="M110" s="89">
        <v>8.8735241836343199</v>
      </c>
      <c r="N110" s="46">
        <v>26953.312147716599</v>
      </c>
      <c r="P110" s="57"/>
    </row>
    <row r="111" spans="1:16" ht="14.25" customHeight="1" x14ac:dyDescent="0.2">
      <c r="A111" s="94">
        <v>2026</v>
      </c>
      <c r="B111" s="94">
        <v>3</v>
      </c>
      <c r="C111" s="16" t="s">
        <v>232</v>
      </c>
      <c r="D111" s="19">
        <v>26987.311728492699</v>
      </c>
      <c r="E111" s="46">
        <v>-8784.7440296944787</v>
      </c>
      <c r="F111" s="46">
        <v>16617.935844057298</v>
      </c>
      <c r="G111" s="46">
        <v>34820.50354285552</v>
      </c>
      <c r="H111" s="46">
        <v>6290.0440436226882</v>
      </c>
      <c r="I111" s="88">
        <v>122.30682924727</v>
      </c>
      <c r="J111" s="46">
        <v>28469.794987864709</v>
      </c>
      <c r="K111" s="46">
        <v>5142.8395963940739</v>
      </c>
      <c r="L111" s="46">
        <v>2506.9180588769586</v>
      </c>
      <c r="M111" s="89">
        <v>8.8055360424812896</v>
      </c>
      <c r="N111" s="46">
        <v>27043.943935254301</v>
      </c>
      <c r="P111" s="57"/>
    </row>
    <row r="112" spans="1:16" ht="14.25" customHeight="1" x14ac:dyDescent="0.2">
      <c r="A112" s="94">
        <v>2026</v>
      </c>
      <c r="B112" s="94">
        <v>4</v>
      </c>
      <c r="C112" s="16" t="s">
        <v>233</v>
      </c>
      <c r="D112" s="19">
        <v>27209.074664177599</v>
      </c>
      <c r="E112" s="46">
        <v>-8952.7104970423588</v>
      </c>
      <c r="F112" s="46">
        <v>16852.6822079944</v>
      </c>
      <c r="G112" s="46">
        <v>35109.046375129634</v>
      </c>
      <c r="H112" s="46">
        <v>6341.5911875104275</v>
      </c>
      <c r="I112" s="88">
        <v>122.740031015677</v>
      </c>
      <c r="J112" s="46">
        <v>28604.397509599228</v>
      </c>
      <c r="K112" s="46">
        <v>5166.6853389506205</v>
      </c>
      <c r="L112" s="46">
        <v>2547.2541216575278</v>
      </c>
      <c r="M112" s="89">
        <v>8.9051137007961998</v>
      </c>
      <c r="N112" s="46">
        <v>27142.135550840499</v>
      </c>
      <c r="P112" s="57"/>
    </row>
    <row r="113" spans="1:16" ht="14.25" customHeight="1" x14ac:dyDescent="0.2">
      <c r="A113" s="208">
        <v>2027</v>
      </c>
      <c r="B113" s="208">
        <v>1</v>
      </c>
      <c r="C113" s="59" t="s">
        <v>234</v>
      </c>
      <c r="D113" s="19">
        <v>27441.694111408498</v>
      </c>
      <c r="E113" s="19">
        <v>-9114.3096692726504</v>
      </c>
      <c r="F113" s="19">
        <v>17100.362888435</v>
      </c>
      <c r="G113" s="19">
        <v>35427.747330570848</v>
      </c>
      <c r="H113" s="19">
        <v>6398.5910017907199</v>
      </c>
      <c r="I113" s="23">
        <v>123.222852046792</v>
      </c>
      <c r="J113" s="19">
        <v>28750.955477899264</v>
      </c>
      <c r="K113" s="19">
        <v>5192.6983473495256</v>
      </c>
      <c r="L113" s="19">
        <v>2572.3199482648442</v>
      </c>
      <c r="M113" s="214">
        <v>8.9469024785704097</v>
      </c>
      <c r="N113" s="19">
        <v>27268.686498083302</v>
      </c>
      <c r="P113" s="57"/>
    </row>
    <row r="114" spans="1:16" ht="14.25" customHeight="1" x14ac:dyDescent="0.2">
      <c r="A114" s="208">
        <v>2027</v>
      </c>
      <c r="B114" s="208">
        <v>2</v>
      </c>
      <c r="C114" s="59" t="s">
        <v>330</v>
      </c>
      <c r="D114" s="19">
        <v>27675.077969409402</v>
      </c>
      <c r="E114" s="19">
        <v>-9270.3697758042108</v>
      </c>
      <c r="F114" s="19">
        <v>17358.659720795498</v>
      </c>
      <c r="G114" s="19">
        <v>35763.367914400689</v>
      </c>
      <c r="H114" s="19">
        <v>6458.661153997884</v>
      </c>
      <c r="I114" s="23">
        <v>123.68675745858199</v>
      </c>
      <c r="J114" s="19">
        <v>28914.468007115869</v>
      </c>
      <c r="K114" s="19">
        <v>5221.7887239550637</v>
      </c>
      <c r="L114" s="19">
        <v>2599.8597181285209</v>
      </c>
      <c r="M114" s="214">
        <v>8.9915530089943001</v>
      </c>
      <c r="N114" s="19">
        <v>27410.321020741099</v>
      </c>
      <c r="P114" s="57"/>
    </row>
    <row r="115" spans="1:16" ht="14.25" customHeight="1" x14ac:dyDescent="0.2">
      <c r="A115" s="208">
        <v>2027</v>
      </c>
      <c r="B115" s="208">
        <v>3</v>
      </c>
      <c r="C115" s="59" t="s">
        <v>331</v>
      </c>
      <c r="D115" s="19">
        <v>27951.018553156599</v>
      </c>
      <c r="E115" s="19">
        <v>-9416.173379092601</v>
      </c>
      <c r="F115" s="19">
        <v>17625.300744278902</v>
      </c>
      <c r="G115" s="19">
        <v>36160.145918342896</v>
      </c>
      <c r="H115" s="19">
        <v>6529.789784007563</v>
      </c>
      <c r="I115" s="23">
        <v>124.591872785243</v>
      </c>
      <c r="J115" s="19">
        <v>29022.876942119296</v>
      </c>
      <c r="K115" s="19">
        <v>5240.9436009223946</v>
      </c>
      <c r="L115" s="19">
        <v>2583.7951808990738</v>
      </c>
      <c r="M115" s="214">
        <v>8.9026156368025493</v>
      </c>
      <c r="N115" s="19">
        <v>27539.977438005899</v>
      </c>
      <c r="P115" s="57"/>
    </row>
    <row r="116" spans="1:16" ht="14.25" customHeight="1" x14ac:dyDescent="0.2">
      <c r="A116" s="208">
        <v>2027</v>
      </c>
      <c r="B116" s="208">
        <v>4</v>
      </c>
      <c r="C116" s="59" t="s">
        <v>332</v>
      </c>
      <c r="D116" s="19">
        <v>28201.358492582702</v>
      </c>
      <c r="E116" s="19">
        <v>-9553.4657742602903</v>
      </c>
      <c r="F116" s="19">
        <v>17898.7352975863</v>
      </c>
      <c r="G116" s="19">
        <v>36546.628015908711</v>
      </c>
      <c r="H116" s="19">
        <v>6599.0684170184295</v>
      </c>
      <c r="I116" s="23">
        <v>125.106143087768</v>
      </c>
      <c r="J116" s="19">
        <v>29212.496775853357</v>
      </c>
      <c r="K116" s="19">
        <v>5274.7756857861614</v>
      </c>
      <c r="L116" s="19">
        <v>2640.8652449917809</v>
      </c>
      <c r="M116" s="214">
        <v>9.0401901119752406</v>
      </c>
      <c r="N116" s="19">
        <v>27678.0464412451</v>
      </c>
      <c r="P116" s="57"/>
    </row>
    <row r="117" spans="1:16" ht="14.25" customHeight="1" thickBot="1" x14ac:dyDescent="0.25">
      <c r="A117" s="95">
        <v>2028</v>
      </c>
      <c r="B117" s="95">
        <v>1</v>
      </c>
      <c r="C117" s="50" t="s">
        <v>333</v>
      </c>
      <c r="D117" s="34">
        <v>28465.1442444682</v>
      </c>
      <c r="E117" s="48">
        <v>-9686.8098990147082</v>
      </c>
      <c r="F117" s="48">
        <v>18178.641511752801</v>
      </c>
      <c r="G117" s="48">
        <v>36956.975857206293</v>
      </c>
      <c r="H117" s="48">
        <v>6672.6624504236243</v>
      </c>
      <c r="I117" s="90">
        <v>125.678558174014</v>
      </c>
      <c r="J117" s="48">
        <v>29405.951495748239</v>
      </c>
      <c r="K117" s="48">
        <v>5309.3085625510475</v>
      </c>
      <c r="L117" s="48">
        <v>2669.4196571614575</v>
      </c>
      <c r="M117" s="91">
        <v>9.0778210579155196</v>
      </c>
      <c r="N117" s="48">
        <v>27849.8130250957</v>
      </c>
      <c r="P117" s="57"/>
    </row>
    <row r="118" spans="1:16" ht="14.25" customHeight="1" x14ac:dyDescent="0.2">
      <c r="A118" s="94">
        <v>2000</v>
      </c>
      <c r="B118" s="21" t="s">
        <v>329</v>
      </c>
      <c r="C118" s="16">
        <v>2000</v>
      </c>
      <c r="D118" s="19">
        <v>43980.999999999804</v>
      </c>
      <c r="E118" s="19">
        <v>-14292.13624865937</v>
      </c>
      <c r="F118" s="19">
        <v>31879.497165619108</v>
      </c>
      <c r="G118" s="19">
        <v>61568.360916959537</v>
      </c>
      <c r="H118" s="19">
        <v>12155.084675619642</v>
      </c>
      <c r="I118" s="23">
        <v>73.696575869954899</v>
      </c>
      <c r="J118" s="19">
        <v>83535.993002245741</v>
      </c>
      <c r="K118" s="19">
        <v>16492.005928946273</v>
      </c>
      <c r="L118" s="19">
        <v>7993.8912218684472</v>
      </c>
      <c r="M118" s="23">
        <v>9.550037487671716</v>
      </c>
      <c r="N118" s="19">
        <v>78931.028954576002</v>
      </c>
      <c r="P118" s="57"/>
    </row>
    <row r="119" spans="1:16" ht="14.25" customHeight="1" x14ac:dyDescent="0.2">
      <c r="A119" s="94">
        <v>2001</v>
      </c>
      <c r="B119" s="21" t="s">
        <v>329</v>
      </c>
      <c r="C119" s="16">
        <v>2001</v>
      </c>
      <c r="D119" s="19">
        <v>46794.999999999804</v>
      </c>
      <c r="E119" s="19">
        <v>-14256.637598965752</v>
      </c>
      <c r="F119" s="19">
        <v>31442.049189001587</v>
      </c>
      <c r="G119" s="19">
        <v>63980.411590035641</v>
      </c>
      <c r="H119" s="19">
        <v>12636.013379763557</v>
      </c>
      <c r="I119" s="23">
        <v>74.22084950923751</v>
      </c>
      <c r="J119" s="19">
        <v>86204.250077968754</v>
      </c>
      <c r="K119" s="19">
        <v>17025.179560569097</v>
      </c>
      <c r="L119" s="19">
        <v>8179.5312909029062</v>
      </c>
      <c r="M119" s="23">
        <v>9.4869873295715941</v>
      </c>
      <c r="N119" s="19">
        <v>81466.276785885508</v>
      </c>
      <c r="P119" s="57"/>
    </row>
    <row r="120" spans="1:16" ht="14.25" customHeight="1" x14ac:dyDescent="0.2">
      <c r="A120" s="94">
        <v>2002</v>
      </c>
      <c r="B120" s="21" t="s">
        <v>329</v>
      </c>
      <c r="C120" s="16">
        <v>2002</v>
      </c>
      <c r="D120" s="19">
        <v>48777.999999999898</v>
      </c>
      <c r="E120" s="19">
        <v>-14924.145609881291</v>
      </c>
      <c r="F120" s="19">
        <v>32805.259037181</v>
      </c>
      <c r="G120" s="19">
        <v>66659.113427299599</v>
      </c>
      <c r="H120" s="19">
        <v>13160.940793737882</v>
      </c>
      <c r="I120" s="23">
        <v>74.84530699992527</v>
      </c>
      <c r="J120" s="19">
        <v>89062.327248187954</v>
      </c>
      <c r="K120" s="19">
        <v>17584.184499029252</v>
      </c>
      <c r="L120" s="19">
        <v>8323.9495875758348</v>
      </c>
      <c r="M120" s="23">
        <v>9.3401042971224228</v>
      </c>
      <c r="N120" s="19">
        <v>84206.663718752796</v>
      </c>
      <c r="P120" s="57"/>
    </row>
    <row r="121" spans="1:16" ht="14.25" customHeight="1" x14ac:dyDescent="0.2">
      <c r="A121" s="94">
        <v>2003</v>
      </c>
      <c r="B121" s="21" t="s">
        <v>329</v>
      </c>
      <c r="C121" s="16">
        <v>2003</v>
      </c>
      <c r="D121" s="19">
        <v>51117.999999999796</v>
      </c>
      <c r="E121" s="19">
        <v>-15346.15842337458</v>
      </c>
      <c r="F121" s="19">
        <v>32832.02604406343</v>
      </c>
      <c r="G121" s="19">
        <v>68603.867620688645</v>
      </c>
      <c r="H121" s="19">
        <v>13527.169133446507</v>
      </c>
      <c r="I121" s="23">
        <v>75.626257240940731</v>
      </c>
      <c r="J121" s="19">
        <v>90711.623849329582</v>
      </c>
      <c r="K121" s="19">
        <v>17886.405586116281</v>
      </c>
      <c r="L121" s="19">
        <v>7241.4598495833689</v>
      </c>
      <c r="M121" s="23">
        <v>7.983047590520985</v>
      </c>
      <c r="N121" s="19">
        <v>86954.594671465398</v>
      </c>
      <c r="P121" s="57"/>
    </row>
    <row r="122" spans="1:16" ht="14.25" customHeight="1" x14ac:dyDescent="0.2">
      <c r="A122" s="94">
        <v>2004</v>
      </c>
      <c r="B122" s="21" t="s">
        <v>329</v>
      </c>
      <c r="C122" s="16">
        <v>2004</v>
      </c>
      <c r="D122" s="19">
        <v>54133.999999999796</v>
      </c>
      <c r="E122" s="19">
        <v>-16727.13509601761</v>
      </c>
      <c r="F122" s="19">
        <v>34847.268164614536</v>
      </c>
      <c r="G122" s="19">
        <v>72254.133068596711</v>
      </c>
      <c r="H122" s="19">
        <v>14205.906576756475</v>
      </c>
      <c r="I122" s="23">
        <v>76.899015224152024</v>
      </c>
      <c r="J122" s="19">
        <v>93957.031858955976</v>
      </c>
      <c r="K122" s="19">
        <v>18473.117980086558</v>
      </c>
      <c r="L122" s="19">
        <v>7569.4765146673717</v>
      </c>
      <c r="M122" s="23">
        <v>8.0560876368552545</v>
      </c>
      <c r="N122" s="19">
        <v>89874.9262415212</v>
      </c>
      <c r="P122" s="57"/>
    </row>
    <row r="123" spans="1:16" ht="14.25" customHeight="1" x14ac:dyDescent="0.2">
      <c r="A123" s="94">
        <v>2005</v>
      </c>
      <c r="B123" s="21" t="s">
        <v>329</v>
      </c>
      <c r="C123" s="16">
        <v>2005</v>
      </c>
      <c r="D123" s="19">
        <v>57073.999999999898</v>
      </c>
      <c r="E123" s="19">
        <v>-18227.860086405748</v>
      </c>
      <c r="F123" s="19">
        <v>36559.492262021151</v>
      </c>
      <c r="G123" s="19">
        <v>75405.632175615305</v>
      </c>
      <c r="H123" s="19">
        <v>14760.738555068952</v>
      </c>
      <c r="I123" s="23">
        <v>78.179871119107474</v>
      </c>
      <c r="J123" s="19">
        <v>96447.450245809014</v>
      </c>
      <c r="K123" s="19">
        <v>18879.934628801162</v>
      </c>
      <c r="L123" s="19">
        <v>6740.5103267719987</v>
      </c>
      <c r="M123" s="23">
        <v>6.9911756641224905</v>
      </c>
      <c r="N123" s="19">
        <v>93210.375945796201</v>
      </c>
      <c r="P123" s="57"/>
    </row>
    <row r="124" spans="1:16" ht="14.25" customHeight="1" x14ac:dyDescent="0.2">
      <c r="A124" s="94">
        <v>2006</v>
      </c>
      <c r="B124" s="21" t="s">
        <v>329</v>
      </c>
      <c r="C124" s="16">
        <v>2006</v>
      </c>
      <c r="D124" s="19">
        <v>60431.999999999796</v>
      </c>
      <c r="E124" s="19">
        <v>-19972.886733890089</v>
      </c>
      <c r="F124" s="19">
        <v>38364.465723879672</v>
      </c>
      <c r="G124" s="19">
        <v>78823.578989989386</v>
      </c>
      <c r="H124" s="19">
        <v>15346.002018686815</v>
      </c>
      <c r="I124" s="23">
        <v>80.471446491338398</v>
      </c>
      <c r="J124" s="19">
        <v>97945.138466942255</v>
      </c>
      <c r="K124" s="19">
        <v>19069.133150266869</v>
      </c>
      <c r="L124" s="19">
        <v>4724.3545561273149</v>
      </c>
      <c r="M124" s="23">
        <v>4.8192032041373301</v>
      </c>
      <c r="N124" s="19">
        <v>96831.378427637697</v>
      </c>
      <c r="P124" s="57"/>
    </row>
    <row r="125" spans="1:16" ht="14.25" customHeight="1" x14ac:dyDescent="0.2">
      <c r="A125" s="94">
        <v>2007</v>
      </c>
      <c r="B125" s="21" t="s">
        <v>329</v>
      </c>
      <c r="C125" s="16">
        <v>2007</v>
      </c>
      <c r="D125" s="19">
        <v>65411.999999999796</v>
      </c>
      <c r="E125" s="19">
        <v>-22594.78529529872</v>
      </c>
      <c r="F125" s="19">
        <v>41614.619155783585</v>
      </c>
      <c r="G125" s="19">
        <v>84431.83386048465</v>
      </c>
      <c r="H125" s="19">
        <v>16335.824331419288</v>
      </c>
      <c r="I125" s="23">
        <v>82.414566437198232</v>
      </c>
      <c r="J125" s="19">
        <v>102445.21547382971</v>
      </c>
      <c r="K125" s="19">
        <v>19821.361335829119</v>
      </c>
      <c r="L125" s="19">
        <v>6800.1399836101409</v>
      </c>
      <c r="M125" s="23">
        <v>6.6380434327116813</v>
      </c>
      <c r="N125" s="19">
        <v>99273.035898397997</v>
      </c>
      <c r="P125" s="57"/>
    </row>
    <row r="126" spans="1:16" ht="14.25" customHeight="1" x14ac:dyDescent="0.2">
      <c r="A126" s="94">
        <v>2008</v>
      </c>
      <c r="B126" s="21" t="s">
        <v>329</v>
      </c>
      <c r="C126" s="16">
        <v>2008</v>
      </c>
      <c r="D126" s="19">
        <v>67001.999999999796</v>
      </c>
      <c r="E126" s="19">
        <v>-21618.060910632568</v>
      </c>
      <c r="F126" s="19">
        <v>42259.298478179306</v>
      </c>
      <c r="G126" s="19">
        <v>87643.237567546545</v>
      </c>
      <c r="H126" s="19">
        <v>16849.857298203548</v>
      </c>
      <c r="I126" s="23">
        <v>86.129322497355076</v>
      </c>
      <c r="J126" s="19">
        <v>101771.9417308828</v>
      </c>
      <c r="K126" s="19">
        <v>19566.702529880145</v>
      </c>
      <c r="L126" s="19">
        <v>8217.849375022306</v>
      </c>
      <c r="M126" s="23">
        <v>8.0880749413460524</v>
      </c>
      <c r="N126" s="19">
        <v>97208.413576645995</v>
      </c>
      <c r="P126" s="57"/>
    </row>
    <row r="127" spans="1:16" ht="14.25" customHeight="1" x14ac:dyDescent="0.2">
      <c r="A127" s="94">
        <v>2009</v>
      </c>
      <c r="B127" s="21" t="s">
        <v>329</v>
      </c>
      <c r="C127" s="16">
        <v>2009</v>
      </c>
      <c r="D127" s="19">
        <v>66119.999999999694</v>
      </c>
      <c r="E127" s="19">
        <v>-18672.822135608942</v>
      </c>
      <c r="F127" s="19">
        <v>40510.615669959676</v>
      </c>
      <c r="G127" s="19">
        <v>87957.793534350436</v>
      </c>
      <c r="H127" s="19">
        <v>16806.526037528452</v>
      </c>
      <c r="I127" s="23">
        <v>86.923053069431944</v>
      </c>
      <c r="J127" s="19">
        <v>101186.99740124255</v>
      </c>
      <c r="K127" s="19">
        <v>19334.480679650471</v>
      </c>
      <c r="L127" s="19">
        <v>9865.6674186661148</v>
      </c>
      <c r="M127" s="23">
        <v>9.7343551447384051</v>
      </c>
      <c r="N127" s="19">
        <v>95100.465361875802</v>
      </c>
      <c r="P127" s="57"/>
    </row>
    <row r="128" spans="1:16" ht="14.25" customHeight="1" x14ac:dyDescent="0.2">
      <c r="A128" s="94">
        <v>2010</v>
      </c>
      <c r="B128" s="21" t="s">
        <v>329</v>
      </c>
      <c r="C128" s="16">
        <v>2010</v>
      </c>
      <c r="D128" s="19">
        <v>67507.999999999898</v>
      </c>
      <c r="E128" s="19">
        <v>-19833.753531316957</v>
      </c>
      <c r="F128" s="19">
        <v>44211.071138779444</v>
      </c>
      <c r="G128" s="19">
        <v>91885.317607462392</v>
      </c>
      <c r="H128" s="19">
        <v>17452.697971670328</v>
      </c>
      <c r="I128" s="23">
        <v>88.494166816612804</v>
      </c>
      <c r="J128" s="19">
        <v>103831.58075144545</v>
      </c>
      <c r="K128" s="19">
        <v>19722.02819439827</v>
      </c>
      <c r="L128" s="19">
        <v>12818.070680862458</v>
      </c>
      <c r="M128" s="23">
        <v>12.345498864932249</v>
      </c>
      <c r="N128" s="19">
        <v>94710.693383995211</v>
      </c>
      <c r="P128" s="57"/>
    </row>
    <row r="129" spans="1:16" ht="14.25" customHeight="1" x14ac:dyDescent="0.2">
      <c r="A129" s="94">
        <v>2011</v>
      </c>
      <c r="B129" s="21" t="s">
        <v>329</v>
      </c>
      <c r="C129" s="16">
        <v>2011</v>
      </c>
      <c r="D129" s="19">
        <v>68875.999999999796</v>
      </c>
      <c r="E129" s="19">
        <v>-19566.397810282651</v>
      </c>
      <c r="F129" s="19">
        <v>44547.2849961217</v>
      </c>
      <c r="G129" s="19">
        <v>93856.887185838859</v>
      </c>
      <c r="H129" s="19">
        <v>17733.278456747295</v>
      </c>
      <c r="I129" s="23">
        <v>91.557523486244037</v>
      </c>
      <c r="J129" s="19">
        <v>102521.51960451284</v>
      </c>
      <c r="K129" s="19">
        <v>19370.647415259929</v>
      </c>
      <c r="L129" s="19">
        <v>11418.950884530714</v>
      </c>
      <c r="M129" s="23">
        <v>11.135560136603051</v>
      </c>
      <c r="N129" s="19">
        <v>94928.962333430012</v>
      </c>
      <c r="P129" s="57"/>
    </row>
    <row r="130" spans="1:16" ht="14.25" customHeight="1" x14ac:dyDescent="0.2">
      <c r="A130" s="94">
        <v>2012</v>
      </c>
      <c r="B130" s="21" t="s">
        <v>329</v>
      </c>
      <c r="C130" s="16">
        <v>2012</v>
      </c>
      <c r="D130" s="19">
        <v>70385.999999999796</v>
      </c>
      <c r="E130" s="19">
        <v>-18240.818827137242</v>
      </c>
      <c r="F130" s="19">
        <v>43473.283333941559</v>
      </c>
      <c r="G130" s="19">
        <v>95618.464506804128</v>
      </c>
      <c r="H130" s="19">
        <v>17996.347984324308</v>
      </c>
      <c r="I130" s="23">
        <v>93.852176401152704</v>
      </c>
      <c r="J130" s="19">
        <v>101890.71838821861</v>
      </c>
      <c r="K130" s="19">
        <v>19177.02077868288</v>
      </c>
      <c r="L130" s="19">
        <v>10714.0216456083</v>
      </c>
      <c r="M130" s="23">
        <v>10.504844435318468</v>
      </c>
      <c r="N130" s="19">
        <v>94809.07740675821</v>
      </c>
      <c r="P130" s="57"/>
    </row>
    <row r="131" spans="1:16" ht="14.25" customHeight="1" x14ac:dyDescent="0.2">
      <c r="A131" s="94">
        <v>2013</v>
      </c>
      <c r="B131" s="21" t="s">
        <v>329</v>
      </c>
      <c r="C131" s="16">
        <v>2013</v>
      </c>
      <c r="D131" s="19">
        <v>73463.999999999796</v>
      </c>
      <c r="E131" s="19">
        <v>-19463.180126442629</v>
      </c>
      <c r="F131" s="19">
        <v>45091.208837301187</v>
      </c>
      <c r="G131" s="19">
        <v>99092.028710858358</v>
      </c>
      <c r="H131" s="19">
        <v>18590.048429615239</v>
      </c>
      <c r="I131" s="23">
        <v>95.68618092817583</v>
      </c>
      <c r="J131" s="19">
        <v>103552.85973798149</v>
      </c>
      <c r="K131" s="19">
        <v>19427.002866547489</v>
      </c>
      <c r="L131" s="19">
        <v>8983.5771094742158</v>
      </c>
      <c r="M131" s="23">
        <v>8.6576636987592046</v>
      </c>
      <c r="N131" s="19">
        <v>98411.020386714197</v>
      </c>
      <c r="P131" s="57"/>
    </row>
    <row r="132" spans="1:16" ht="14.25" customHeight="1" x14ac:dyDescent="0.2">
      <c r="A132" s="94">
        <v>2014</v>
      </c>
      <c r="B132" s="21" t="s">
        <v>329</v>
      </c>
      <c r="C132" s="16">
        <v>2014</v>
      </c>
      <c r="D132" s="19">
        <v>75345.999999999796</v>
      </c>
      <c r="E132" s="19">
        <v>-20401.899576986372</v>
      </c>
      <c r="F132" s="19">
        <v>46258.266287061779</v>
      </c>
      <c r="G132" s="19">
        <v>101202.36671007521</v>
      </c>
      <c r="H132" s="19">
        <v>18915.686604271588</v>
      </c>
      <c r="I132" s="23">
        <v>95.849653951054819</v>
      </c>
      <c r="J132" s="19">
        <v>105584.63625613063</v>
      </c>
      <c r="K132" s="19">
        <v>19734.75708469313</v>
      </c>
      <c r="L132" s="19">
        <v>9289.9256011491198</v>
      </c>
      <c r="M132" s="23">
        <v>8.7988353969683697</v>
      </c>
      <c r="N132" s="19">
        <v>100145.78246722301</v>
      </c>
      <c r="P132" s="57"/>
    </row>
    <row r="133" spans="1:16" ht="14.25" customHeight="1" x14ac:dyDescent="0.2">
      <c r="A133" s="94">
        <v>2015</v>
      </c>
      <c r="B133" s="21" t="s">
        <v>329</v>
      </c>
      <c r="C133" s="16">
        <v>2015</v>
      </c>
      <c r="D133" s="19">
        <v>76004.999999999796</v>
      </c>
      <c r="E133" s="19">
        <v>-19662.206974593053</v>
      </c>
      <c r="F133" s="19">
        <v>47640.832335192157</v>
      </c>
      <c r="G133" s="19">
        <v>103983.6253605989</v>
      </c>
      <c r="H133" s="19">
        <v>19346.127944457625</v>
      </c>
      <c r="I133" s="23">
        <v>94.860644947594977</v>
      </c>
      <c r="J133" s="19">
        <v>109616.65529194112</v>
      </c>
      <c r="K133" s="19">
        <v>20394.183416653279</v>
      </c>
      <c r="L133" s="19">
        <v>11336.469383246031</v>
      </c>
      <c r="M133" s="23">
        <v>10.334817178853388</v>
      </c>
      <c r="N133" s="19">
        <v>102117.611074737</v>
      </c>
      <c r="P133" s="57"/>
    </row>
    <row r="134" spans="1:16" ht="14.25" customHeight="1" x14ac:dyDescent="0.2">
      <c r="A134" s="94">
        <v>2016</v>
      </c>
      <c r="B134" s="21" t="s">
        <v>329</v>
      </c>
      <c r="C134" s="16">
        <v>2016</v>
      </c>
      <c r="D134" s="19">
        <v>77391.999999999796</v>
      </c>
      <c r="E134" s="19">
        <v>-20489.441883839649</v>
      </c>
      <c r="F134" s="19">
        <v>47168.707027767559</v>
      </c>
      <c r="G134" s="19">
        <v>104071.26514392771</v>
      </c>
      <c r="H134" s="19">
        <v>19269.399131654878</v>
      </c>
      <c r="I134" s="23">
        <v>95.628073138662629</v>
      </c>
      <c r="J134" s="19">
        <v>108847.98403067567</v>
      </c>
      <c r="K134" s="19">
        <v>20154.138085317492</v>
      </c>
      <c r="L134" s="19">
        <v>8008.1311032962058</v>
      </c>
      <c r="M134" s="23">
        <v>7.3350559836410678</v>
      </c>
      <c r="N134" s="19">
        <v>104700.64369933509</v>
      </c>
      <c r="P134" s="57"/>
    </row>
    <row r="135" spans="1:16" ht="14.25" customHeight="1" x14ac:dyDescent="0.2">
      <c r="A135" s="94">
        <v>2017</v>
      </c>
      <c r="B135" s="21" t="s">
        <v>329</v>
      </c>
      <c r="C135" s="16">
        <v>2017</v>
      </c>
      <c r="D135" s="19">
        <v>79700.999999999796</v>
      </c>
      <c r="E135" s="19">
        <v>-21279.95225973794</v>
      </c>
      <c r="F135" s="19">
        <v>47920.499375375766</v>
      </c>
      <c r="G135" s="19">
        <v>106341.54711563763</v>
      </c>
      <c r="H135" s="19">
        <v>19608.197414430535</v>
      </c>
      <c r="I135" s="23">
        <v>98.042048258166147</v>
      </c>
      <c r="J135" s="19">
        <v>108464.89937157647</v>
      </c>
      <c r="K135" s="19">
        <v>19999.931331512253</v>
      </c>
      <c r="L135" s="19">
        <v>7864.5986838402378</v>
      </c>
      <c r="M135" s="23">
        <v>7.24472706981968</v>
      </c>
      <c r="N135" s="19">
        <v>104678.794705676</v>
      </c>
      <c r="P135" s="57"/>
    </row>
    <row r="136" spans="1:16" ht="14.25" customHeight="1" x14ac:dyDescent="0.2">
      <c r="A136" s="94">
        <v>2018</v>
      </c>
      <c r="B136" s="21" t="s">
        <v>329</v>
      </c>
      <c r="C136" s="16">
        <v>2018</v>
      </c>
      <c r="D136" s="19">
        <v>81752.999999999796</v>
      </c>
      <c r="E136" s="19">
        <v>-21131.141411843928</v>
      </c>
      <c r="F136" s="19">
        <v>51334.702626121289</v>
      </c>
      <c r="G136" s="19">
        <v>111956.56121427717</v>
      </c>
      <c r="H136" s="19">
        <v>20574.412516876153</v>
      </c>
      <c r="I136" s="23">
        <v>99.998491840400433</v>
      </c>
      <c r="J136" s="19">
        <v>111955.01749447659</v>
      </c>
      <c r="K136" s="19">
        <v>20574.284076755212</v>
      </c>
      <c r="L136" s="19">
        <v>9719.5310056414164</v>
      </c>
      <c r="M136" s="23">
        <v>8.6790262882015377</v>
      </c>
      <c r="N136" s="19">
        <v>106412.8678576228</v>
      </c>
      <c r="P136" s="57"/>
    </row>
    <row r="137" spans="1:16" ht="14.25" customHeight="1" x14ac:dyDescent="0.2">
      <c r="A137" s="94">
        <v>2019</v>
      </c>
      <c r="B137" s="21" t="s">
        <v>329</v>
      </c>
      <c r="C137" s="16">
        <v>2019</v>
      </c>
      <c r="D137" s="19">
        <v>85854.337510015408</v>
      </c>
      <c r="E137" s="19">
        <v>-22874.289965061733</v>
      </c>
      <c r="F137" s="19">
        <v>53785.522736243191</v>
      </c>
      <c r="G137" s="19">
        <v>116765.57028119688</v>
      </c>
      <c r="H137" s="19">
        <v>21397.737331421704</v>
      </c>
      <c r="I137" s="23">
        <v>101.44627812618124</v>
      </c>
      <c r="J137" s="19">
        <v>115101.59353971643</v>
      </c>
      <c r="K137" s="19">
        <v>21092.897588911277</v>
      </c>
      <c r="L137" s="19">
        <v>12242.246314463689</v>
      </c>
      <c r="M137" s="23">
        <v>10.6360690612754</v>
      </c>
      <c r="N137" s="19">
        <v>107050.45232321709</v>
      </c>
      <c r="P137" s="57"/>
    </row>
    <row r="138" spans="1:16" ht="14.25" customHeight="1" x14ac:dyDescent="0.2">
      <c r="A138" s="94">
        <v>2020</v>
      </c>
      <c r="B138" s="21" t="s">
        <v>329</v>
      </c>
      <c r="C138" s="16">
        <v>2020</v>
      </c>
      <c r="D138" s="19">
        <v>85103.038035861711</v>
      </c>
      <c r="E138" s="19">
        <v>-20906.467147434119</v>
      </c>
      <c r="F138" s="19">
        <v>51099.191132020962</v>
      </c>
      <c r="G138" s="19">
        <v>115295.76202044854</v>
      </c>
      <c r="H138" s="19">
        <v>21079.523308771244</v>
      </c>
      <c r="I138" s="23">
        <v>101.70606401721099</v>
      </c>
      <c r="J138" s="19">
        <v>113365.29098891511</v>
      </c>
      <c r="K138" s="19">
        <v>20726.597034295268</v>
      </c>
      <c r="L138" s="19">
        <v>23401.335339981641</v>
      </c>
      <c r="M138" s="23">
        <v>20.681172026147351</v>
      </c>
      <c r="N138" s="19">
        <v>93723.565014030202</v>
      </c>
      <c r="P138" s="57"/>
    </row>
    <row r="139" spans="1:16" ht="14.25" customHeight="1" x14ac:dyDescent="0.2">
      <c r="A139" s="94">
        <v>2021</v>
      </c>
      <c r="B139" s="21" t="s">
        <v>329</v>
      </c>
      <c r="C139" s="16">
        <v>2021</v>
      </c>
      <c r="D139" s="19">
        <v>89044.764728490787</v>
      </c>
      <c r="E139" s="19">
        <v>-24379.534555675891</v>
      </c>
      <c r="F139" s="19">
        <v>55430.35371889027</v>
      </c>
      <c r="G139" s="19">
        <v>120095.58389170519</v>
      </c>
      <c r="H139" s="19">
        <v>21896.741309719626</v>
      </c>
      <c r="I139" s="23">
        <v>104.62095159085877</v>
      </c>
      <c r="J139" s="19">
        <v>114818.92985285216</v>
      </c>
      <c r="K139" s="19">
        <v>20935.033591403182</v>
      </c>
      <c r="L139" s="19">
        <v>17897.404180409427</v>
      </c>
      <c r="M139" s="23">
        <v>15.552342308245775</v>
      </c>
      <c r="N139" s="19">
        <v>101004.8300681742</v>
      </c>
      <c r="P139" s="57"/>
    </row>
    <row r="140" spans="1:16" ht="14.25" customHeight="1" x14ac:dyDescent="0.2">
      <c r="A140" s="94">
        <v>2022</v>
      </c>
      <c r="B140" s="21" t="s">
        <v>329</v>
      </c>
      <c r="C140" s="16">
        <v>2022</v>
      </c>
      <c r="D140" s="19">
        <v>95118.811492300301</v>
      </c>
      <c r="E140" s="19">
        <v>-28427.266254743419</v>
      </c>
      <c r="F140" s="19">
        <v>60394.71786832808</v>
      </c>
      <c r="G140" s="19">
        <v>127086.26310588495</v>
      </c>
      <c r="H140" s="19">
        <v>23092.332087744075</v>
      </c>
      <c r="I140" s="23">
        <v>113.333239887167</v>
      </c>
      <c r="J140" s="19">
        <v>112178.27423687477</v>
      </c>
      <c r="K140" s="19">
        <v>20384.016354523752</v>
      </c>
      <c r="L140" s="19">
        <v>11666.939799242242</v>
      </c>
      <c r="M140" s="23">
        <v>10.393394792854295</v>
      </c>
      <c r="N140" s="19">
        <v>104696.3756782221</v>
      </c>
      <c r="P140" s="57"/>
    </row>
    <row r="141" spans="1:16" ht="14.25" customHeight="1" x14ac:dyDescent="0.2">
      <c r="A141" s="94">
        <v>2023</v>
      </c>
      <c r="B141" s="21" t="s">
        <v>329</v>
      </c>
      <c r="C141" s="16">
        <v>2023</v>
      </c>
      <c r="D141" s="19">
        <v>99621.403406569181</v>
      </c>
      <c r="E141" s="19">
        <v>-28388.825762306129</v>
      </c>
      <c r="F141" s="19">
        <v>60295.782702385106</v>
      </c>
      <c r="G141" s="19">
        <v>131528.36034664814</v>
      </c>
      <c r="H141" s="19">
        <v>23829.016557331001</v>
      </c>
      <c r="I141" s="23">
        <v>120.8330865740205</v>
      </c>
      <c r="J141" s="19">
        <v>108855.88456563972</v>
      </c>
      <c r="K141" s="19">
        <v>19721.55175769611</v>
      </c>
      <c r="L141" s="19">
        <v>9793.2523386501343</v>
      </c>
      <c r="M141" s="23">
        <v>8.9944039189565075</v>
      </c>
      <c r="N141" s="19">
        <v>103187.4964917404</v>
      </c>
      <c r="P141" s="57"/>
    </row>
    <row r="142" spans="1:16" ht="14.25" customHeight="1" x14ac:dyDescent="0.2">
      <c r="A142" s="94">
        <v>2024</v>
      </c>
      <c r="B142" s="21" t="s">
        <v>329</v>
      </c>
      <c r="C142" s="16">
        <v>2024</v>
      </c>
      <c r="D142" s="19">
        <v>101846.5416412598</v>
      </c>
      <c r="E142" s="19">
        <v>-29355.716712752659</v>
      </c>
      <c r="F142" s="19">
        <v>61179.0627015789</v>
      </c>
      <c r="G142" s="19">
        <v>133669.88763008604</v>
      </c>
      <c r="H142" s="19">
        <v>24176.503171329481</v>
      </c>
      <c r="I142" s="23">
        <v>121.845019202407</v>
      </c>
      <c r="J142" s="19">
        <v>109704.67823587303</v>
      </c>
      <c r="K142" s="19">
        <v>19841.984047203547</v>
      </c>
      <c r="L142" s="19">
        <v>9573.6198332454405</v>
      </c>
      <c r="M142" s="23">
        <v>8.7265384125523404</v>
      </c>
      <c r="N142" s="19">
        <v>104300.41081444609</v>
      </c>
      <c r="P142" s="57"/>
    </row>
    <row r="143" spans="1:16" ht="14.25" customHeight="1" x14ac:dyDescent="0.2">
      <c r="A143" s="94">
        <v>2025</v>
      </c>
      <c r="B143" s="21" t="s">
        <v>329</v>
      </c>
      <c r="C143" s="16">
        <v>2025</v>
      </c>
      <c r="D143" s="19">
        <v>104390.4397451446</v>
      </c>
      <c r="E143" s="19">
        <v>-31845.841264235631</v>
      </c>
      <c r="F143" s="19">
        <v>63120.572375842195</v>
      </c>
      <c r="G143" s="19">
        <v>135665.17085675115</v>
      </c>
      <c r="H143" s="19">
        <v>24518.717256583132</v>
      </c>
      <c r="I143" s="23">
        <v>121.45339253691751</v>
      </c>
      <c r="J143" s="19">
        <v>111703.95861316173</v>
      </c>
      <c r="K143" s="19">
        <v>20188.206516149614</v>
      </c>
      <c r="L143" s="19">
        <v>9956.8337040631304</v>
      </c>
      <c r="M143" s="23">
        <v>8.9130411384775901</v>
      </c>
      <c r="N143" s="19">
        <v>105983.76863785621</v>
      </c>
      <c r="P143" s="57"/>
    </row>
    <row r="144" spans="1:16" ht="14.25" customHeight="1" x14ac:dyDescent="0.2">
      <c r="A144" s="208">
        <v>2026</v>
      </c>
      <c r="B144" s="213" t="s">
        <v>329</v>
      </c>
      <c r="C144" s="59">
        <v>2026</v>
      </c>
      <c r="D144" s="19">
        <v>107475.4613890828</v>
      </c>
      <c r="E144" s="19">
        <v>-34768.597892257858</v>
      </c>
      <c r="F144" s="19">
        <v>66064.682085015389</v>
      </c>
      <c r="G144" s="19">
        <v>138771.54558184033</v>
      </c>
      <c r="H144" s="19">
        <v>25069.167599752873</v>
      </c>
      <c r="I144" s="23">
        <v>121.9862540852145</v>
      </c>
      <c r="J144" s="19">
        <v>113757.87197589112</v>
      </c>
      <c r="K144" s="19">
        <v>20550.441719796883</v>
      </c>
      <c r="L144" s="19">
        <v>10090.611184747122</v>
      </c>
      <c r="M144" s="23">
        <v>8.8702564779019291</v>
      </c>
      <c r="N144" s="19">
        <v>107983.85696720949</v>
      </c>
      <c r="P144" s="57"/>
    </row>
    <row r="145" spans="1:16" ht="14.25" customHeight="1" thickBot="1" x14ac:dyDescent="0.25">
      <c r="A145" s="95">
        <v>2027</v>
      </c>
      <c r="B145" s="95" t="s">
        <v>329</v>
      </c>
      <c r="C145" s="50">
        <v>2027</v>
      </c>
      <c r="D145" s="34">
        <v>111269.1491265572</v>
      </c>
      <c r="E145" s="34">
        <v>-37354.318598429752</v>
      </c>
      <c r="F145" s="34">
        <v>69983.058651095693</v>
      </c>
      <c r="G145" s="34">
        <v>143897.88917922313</v>
      </c>
      <c r="H145" s="34">
        <v>25986.110356814595</v>
      </c>
      <c r="I145" s="63">
        <v>124.15190634459626</v>
      </c>
      <c r="J145" s="34">
        <v>115900.79720298779</v>
      </c>
      <c r="K145" s="34">
        <v>20930.206358013143</v>
      </c>
      <c r="L145" s="34">
        <v>10396.840092284219</v>
      </c>
      <c r="M145" s="63">
        <v>8.9703153090856258</v>
      </c>
      <c r="N145" s="34">
        <v>109897.0313980754</v>
      </c>
      <c r="P145" s="57"/>
    </row>
    <row r="146" spans="1:16" ht="14.25" customHeight="1" x14ac:dyDescent="0.2">
      <c r="A146" s="21" t="s">
        <v>329</v>
      </c>
      <c r="B146" s="21" t="s">
        <v>329</v>
      </c>
      <c r="C146" s="58" t="s">
        <v>17</v>
      </c>
      <c r="D146" s="19">
        <v>44934.676588729599</v>
      </c>
      <c r="E146" s="19">
        <v>-14759.747638737041</v>
      </c>
      <c r="F146" s="19">
        <v>32376.23260881237</v>
      </c>
      <c r="G146" s="19">
        <v>62551.161558804932</v>
      </c>
      <c r="H146" s="19">
        <v>12351.081084911571</v>
      </c>
      <c r="I146" s="23">
        <v>73.815800194084304</v>
      </c>
      <c r="J146" s="19">
        <v>84738.290091681178</v>
      </c>
      <c r="K146" s="19">
        <v>16732.048714944318</v>
      </c>
      <c r="L146" s="19">
        <v>8635.4051827444964</v>
      </c>
      <c r="M146" s="23">
        <v>10.177210476919303</v>
      </c>
      <c r="N146" s="19">
        <v>79490.386480898203</v>
      </c>
      <c r="P146" s="57"/>
    </row>
    <row r="147" spans="1:16" ht="14.25" customHeight="1" x14ac:dyDescent="0.2">
      <c r="A147" s="21" t="s">
        <v>329</v>
      </c>
      <c r="B147" s="21" t="s">
        <v>329</v>
      </c>
      <c r="C147" s="58" t="s">
        <v>18</v>
      </c>
      <c r="D147" s="19">
        <v>47171.262271144798</v>
      </c>
      <c r="E147" s="19">
        <v>-14147.27482590402</v>
      </c>
      <c r="F147" s="19">
        <v>31284.948427830906</v>
      </c>
      <c r="G147" s="19">
        <v>64308.935873071685</v>
      </c>
      <c r="H147" s="19">
        <v>12700.75204066349</v>
      </c>
      <c r="I147" s="23">
        <v>74.299020433799058</v>
      </c>
      <c r="J147" s="19">
        <v>86556.998406611383</v>
      </c>
      <c r="K147" s="19">
        <v>17094.652215998405</v>
      </c>
      <c r="L147" s="19">
        <v>7855.7048758810488</v>
      </c>
      <c r="M147" s="23">
        <v>9.0759854588332498</v>
      </c>
      <c r="N147" s="19">
        <v>82158.5219299327</v>
      </c>
      <c r="P147" s="57"/>
    </row>
    <row r="148" spans="1:16" ht="14.25" customHeight="1" x14ac:dyDescent="0.2">
      <c r="A148" s="21" t="s">
        <v>329</v>
      </c>
      <c r="B148" s="21" t="s">
        <v>329</v>
      </c>
      <c r="C148" s="58" t="s">
        <v>19</v>
      </c>
      <c r="D148" s="19">
        <v>49267.435820004903</v>
      </c>
      <c r="E148" s="19">
        <v>-14967.901787580711</v>
      </c>
      <c r="F148" s="19">
        <v>33044.54398148031</v>
      </c>
      <c r="G148" s="19">
        <v>67344.078013904509</v>
      </c>
      <c r="H148" s="19">
        <v>13293.420183759958</v>
      </c>
      <c r="I148" s="23">
        <v>75.1279957910767</v>
      </c>
      <c r="J148" s="19">
        <v>89643.386288519003</v>
      </c>
      <c r="K148" s="19">
        <v>17695.218531662733</v>
      </c>
      <c r="L148" s="19">
        <v>8318.1419303854072</v>
      </c>
      <c r="M148" s="23">
        <v>9.2753518492813836</v>
      </c>
      <c r="N148" s="19">
        <v>84797.979426321297</v>
      </c>
      <c r="P148" s="57"/>
    </row>
    <row r="149" spans="1:16" ht="14.25" customHeight="1" x14ac:dyDescent="0.2">
      <c r="A149" s="21" t="s">
        <v>329</v>
      </c>
      <c r="B149" s="21" t="s">
        <v>329</v>
      </c>
      <c r="C149" s="58" t="s">
        <v>20</v>
      </c>
      <c r="D149" s="19">
        <v>51928.333875398603</v>
      </c>
      <c r="E149" s="19">
        <v>-15666.631874978608</v>
      </c>
      <c r="F149" s="19">
        <v>33098.47499351138</v>
      </c>
      <c r="G149" s="19">
        <v>69360.176993931367</v>
      </c>
      <c r="H149" s="19">
        <v>13668.586952799162</v>
      </c>
      <c r="I149" s="23">
        <v>75.829201698192477</v>
      </c>
      <c r="J149" s="19">
        <v>91466.708046738786</v>
      </c>
      <c r="K149" s="19">
        <v>18025.098793491194</v>
      </c>
      <c r="L149" s="19">
        <v>7160.479798682436</v>
      </c>
      <c r="M149" s="23">
        <v>7.8250350573932845</v>
      </c>
      <c r="N149" s="19">
        <v>87786.562425608397</v>
      </c>
      <c r="P149" s="57"/>
    </row>
    <row r="150" spans="1:16" ht="14.25" customHeight="1" x14ac:dyDescent="0.2">
      <c r="A150" s="21" t="s">
        <v>329</v>
      </c>
      <c r="B150" s="21" t="s">
        <v>329</v>
      </c>
      <c r="C150" s="58" t="s">
        <v>21</v>
      </c>
      <c r="D150" s="19">
        <v>54928.636848295297</v>
      </c>
      <c r="E150" s="19">
        <v>-17028.282311905154</v>
      </c>
      <c r="F150" s="19">
        <v>35210.543859698431</v>
      </c>
      <c r="G150" s="19">
        <v>73110.898396088582</v>
      </c>
      <c r="H150" s="19">
        <v>14360.391256266395</v>
      </c>
      <c r="I150" s="23">
        <v>77.267156342074159</v>
      </c>
      <c r="J150" s="19">
        <v>94620.391808403991</v>
      </c>
      <c r="K150" s="19">
        <v>18585.373012865348</v>
      </c>
      <c r="L150" s="19">
        <v>7433.5076200295425</v>
      </c>
      <c r="M150" s="23">
        <v>7.8579333584578874</v>
      </c>
      <c r="N150" s="19">
        <v>90678.658302954194</v>
      </c>
      <c r="P150" s="57"/>
    </row>
    <row r="151" spans="1:16" ht="14.25" customHeight="1" x14ac:dyDescent="0.2">
      <c r="A151" s="21" t="s">
        <v>329</v>
      </c>
      <c r="B151" s="21" t="s">
        <v>329</v>
      </c>
      <c r="C151" s="58" t="s">
        <v>22</v>
      </c>
      <c r="D151" s="19">
        <v>57785.463996897597</v>
      </c>
      <c r="E151" s="19">
        <v>-18570.39943785363</v>
      </c>
      <c r="F151" s="19">
        <v>36950.584727987123</v>
      </c>
      <c r="G151" s="19">
        <v>76165.64928703109</v>
      </c>
      <c r="H151" s="19">
        <v>14890.608183865465</v>
      </c>
      <c r="I151" s="23">
        <v>78.627321284907367</v>
      </c>
      <c r="J151" s="19">
        <v>96865.074672263319</v>
      </c>
      <c r="K151" s="19">
        <v>18937.605794466468</v>
      </c>
      <c r="L151" s="19">
        <v>6215.8555750688729</v>
      </c>
      <c r="M151" s="23">
        <v>6.4223212394324847</v>
      </c>
      <c r="N151" s="19">
        <v>94177.183924708501</v>
      </c>
      <c r="P151" s="57"/>
    </row>
    <row r="152" spans="1:16" ht="14.25" customHeight="1" x14ac:dyDescent="0.2">
      <c r="A152" s="21" t="s">
        <v>329</v>
      </c>
      <c r="B152" s="21" t="s">
        <v>329</v>
      </c>
      <c r="C152" s="58" t="s">
        <v>23</v>
      </c>
      <c r="D152" s="19">
        <v>61633.914597803305</v>
      </c>
      <c r="E152" s="19">
        <v>-20929.515831796758</v>
      </c>
      <c r="F152" s="19">
        <v>39467.785625613105</v>
      </c>
      <c r="G152" s="19">
        <v>80172.184391619638</v>
      </c>
      <c r="H152" s="19">
        <v>15584.954984876193</v>
      </c>
      <c r="I152" s="23">
        <v>81.062442739286055</v>
      </c>
      <c r="J152" s="19">
        <v>98891.570283188921</v>
      </c>
      <c r="K152" s="19">
        <v>19224.130402054696</v>
      </c>
      <c r="L152" s="19">
        <v>5230.4023449189717</v>
      </c>
      <c r="M152" s="23">
        <v>5.2704670551075825</v>
      </c>
      <c r="N152" s="19">
        <v>97287.035054101201</v>
      </c>
      <c r="P152" s="57"/>
    </row>
    <row r="153" spans="1:16" ht="14.25" customHeight="1" x14ac:dyDescent="0.2">
      <c r="A153" s="21" t="s">
        <v>329</v>
      </c>
      <c r="B153" s="21" t="s">
        <v>329</v>
      </c>
      <c r="C153" s="58" t="s">
        <v>24</v>
      </c>
      <c r="D153" s="19">
        <v>66378.298910532802</v>
      </c>
      <c r="E153" s="19">
        <v>-22767.477636024836</v>
      </c>
      <c r="F153" s="19">
        <v>41791.033772710791</v>
      </c>
      <c r="G153" s="19">
        <v>85401.855047218764</v>
      </c>
      <c r="H153" s="19">
        <v>16497.114137927856</v>
      </c>
      <c r="I153" s="23">
        <v>83.114475501585204</v>
      </c>
      <c r="J153" s="19">
        <v>102753.66482265032</v>
      </c>
      <c r="K153" s="19">
        <v>19849.346389929062</v>
      </c>
      <c r="L153" s="19">
        <v>6627.44679195973</v>
      </c>
      <c r="M153" s="23">
        <v>6.4490780577971822</v>
      </c>
      <c r="N153" s="19">
        <v>99753.511416459689</v>
      </c>
      <c r="P153" s="57"/>
    </row>
    <row r="154" spans="1:16" ht="14.25" customHeight="1" x14ac:dyDescent="0.2">
      <c r="A154" s="21" t="s">
        <v>329</v>
      </c>
      <c r="B154" s="21" t="s">
        <v>329</v>
      </c>
      <c r="C154" s="58" t="s">
        <v>25</v>
      </c>
      <c r="D154" s="19">
        <v>66297.046617846194</v>
      </c>
      <c r="E154" s="19">
        <v>-20715.782416787999</v>
      </c>
      <c r="F154" s="19">
        <v>41871.814587204441</v>
      </c>
      <c r="G154" s="19">
        <v>87453.078788262646</v>
      </c>
      <c r="H154" s="19">
        <v>16787.576644273195</v>
      </c>
      <c r="I154" s="23">
        <v>86.666945050348104</v>
      </c>
      <c r="J154" s="19">
        <v>100913.67464788977</v>
      </c>
      <c r="K154" s="19">
        <v>19371.659349875084</v>
      </c>
      <c r="L154" s="19">
        <v>8454.4534891637049</v>
      </c>
      <c r="M154" s="23">
        <v>8.3797285395878323</v>
      </c>
      <c r="N154" s="19">
        <v>96141.360506812693</v>
      </c>
      <c r="P154" s="57"/>
    </row>
    <row r="155" spans="1:16" ht="14.25" customHeight="1" x14ac:dyDescent="0.2">
      <c r="A155" s="21" t="s">
        <v>329</v>
      </c>
      <c r="B155" s="21" t="s">
        <v>329</v>
      </c>
      <c r="C155" s="58" t="s">
        <v>26</v>
      </c>
      <c r="D155" s="19">
        <v>66669.612908610696</v>
      </c>
      <c r="E155" s="19">
        <v>-18769.686667377813</v>
      </c>
      <c r="F155" s="19">
        <v>41310.795847522306</v>
      </c>
      <c r="G155" s="19">
        <v>89210.722088755196</v>
      </c>
      <c r="H155" s="19">
        <v>17020.261119798583</v>
      </c>
      <c r="I155" s="23">
        <v>87.203257029116884</v>
      </c>
      <c r="J155" s="19">
        <v>102300.00773134413</v>
      </c>
      <c r="K155" s="19">
        <v>19517.704245666224</v>
      </c>
      <c r="L155" s="19">
        <v>11481.94457815997</v>
      </c>
      <c r="M155" s="23">
        <v>11.21458193012975</v>
      </c>
      <c r="N155" s="19">
        <v>94580.5339310946</v>
      </c>
      <c r="P155" s="57"/>
    </row>
    <row r="156" spans="1:16" ht="14.25" customHeight="1" x14ac:dyDescent="0.2">
      <c r="A156" s="21" t="s">
        <v>329</v>
      </c>
      <c r="B156" s="21" t="s">
        <v>329</v>
      </c>
      <c r="C156" s="58" t="s">
        <v>27</v>
      </c>
      <c r="D156" s="19">
        <v>67976.897691558799</v>
      </c>
      <c r="E156" s="19">
        <v>-19948.844693501407</v>
      </c>
      <c r="F156" s="19">
        <v>44437.046839275885</v>
      </c>
      <c r="G156" s="19">
        <v>92465.09983733327</v>
      </c>
      <c r="H156" s="19">
        <v>17537.845305290473</v>
      </c>
      <c r="I156" s="23">
        <v>89.103301184922117</v>
      </c>
      <c r="J156" s="19">
        <v>103774.03102873496</v>
      </c>
      <c r="K156" s="19">
        <v>19683.059071796713</v>
      </c>
      <c r="L156" s="19">
        <v>12220.924167797315</v>
      </c>
      <c r="M156" s="23">
        <v>11.775669021222901</v>
      </c>
      <c r="N156" s="19">
        <v>95291.495287904807</v>
      </c>
      <c r="P156" s="57"/>
    </row>
    <row r="157" spans="1:16" ht="14.25" customHeight="1" x14ac:dyDescent="0.2">
      <c r="A157" s="21" t="s">
        <v>329</v>
      </c>
      <c r="B157" s="21" t="s">
        <v>329</v>
      </c>
      <c r="C157" s="58" t="s">
        <v>28</v>
      </c>
      <c r="D157" s="19">
        <v>68953.819166612608</v>
      </c>
      <c r="E157" s="19">
        <v>-19085.964793721851</v>
      </c>
      <c r="F157" s="19">
        <v>44579.540740346623</v>
      </c>
      <c r="G157" s="19">
        <v>94447.395113237377</v>
      </c>
      <c r="H157" s="19">
        <v>17825.231682002617</v>
      </c>
      <c r="I157" s="23">
        <v>92.199670734846933</v>
      </c>
      <c r="J157" s="19">
        <v>102441.77846245929</v>
      </c>
      <c r="K157" s="19">
        <v>19334.153421246214</v>
      </c>
      <c r="L157" s="19">
        <v>11654.685459549282</v>
      </c>
      <c r="M157" s="23">
        <v>11.37259885884095</v>
      </c>
      <c r="N157" s="19">
        <v>94570.574471229804</v>
      </c>
      <c r="P157" s="57"/>
    </row>
    <row r="158" spans="1:16" ht="14.25" customHeight="1" x14ac:dyDescent="0.2">
      <c r="A158" s="21" t="s">
        <v>329</v>
      </c>
      <c r="B158" s="21" t="s">
        <v>329</v>
      </c>
      <c r="C158" s="58" t="s">
        <v>29</v>
      </c>
      <c r="D158" s="19">
        <v>70773.766714664496</v>
      </c>
      <c r="E158" s="19">
        <v>-18179.628043960402</v>
      </c>
      <c r="F158" s="19">
        <v>43157.021879230713</v>
      </c>
      <c r="G158" s="19">
        <v>95751.160549934808</v>
      </c>
      <c r="H158" s="19">
        <v>18006.707626300275</v>
      </c>
      <c r="I158" s="23">
        <v>94.493762182368044</v>
      </c>
      <c r="J158" s="19">
        <v>101334.79158013938</v>
      </c>
      <c r="K158" s="19">
        <v>19056.867118149814</v>
      </c>
      <c r="L158" s="19">
        <v>9456.8945934240892</v>
      </c>
      <c r="M158" s="23">
        <v>9.3247145012345776</v>
      </c>
      <c r="N158" s="19">
        <v>95530.889425413596</v>
      </c>
      <c r="P158" s="57"/>
    </row>
    <row r="159" spans="1:16" ht="14.25" customHeight="1" x14ac:dyDescent="0.2">
      <c r="A159" s="21" t="s">
        <v>329</v>
      </c>
      <c r="B159" s="21" t="s">
        <v>329</v>
      </c>
      <c r="C159" s="58" t="s">
        <v>30</v>
      </c>
      <c r="D159" s="19">
        <v>74503.323184691297</v>
      </c>
      <c r="E159" s="19">
        <v>-20009.721436221727</v>
      </c>
      <c r="F159" s="19">
        <v>45811.811673221753</v>
      </c>
      <c r="G159" s="19">
        <v>100305.41342169132</v>
      </c>
      <c r="H159" s="19">
        <v>18801.854674545488</v>
      </c>
      <c r="I159" s="23">
        <v>95.836639648092188</v>
      </c>
      <c r="J159" s="19">
        <v>104661.39253617942</v>
      </c>
      <c r="K159" s="19">
        <v>19618.401090487165</v>
      </c>
      <c r="L159" s="19">
        <v>9507.7031974465408</v>
      </c>
      <c r="M159" s="23">
        <v>9.0795274296417503</v>
      </c>
      <c r="N159" s="19">
        <v>99028.055028655202</v>
      </c>
      <c r="P159" s="57"/>
    </row>
    <row r="160" spans="1:16" ht="14.25" customHeight="1" x14ac:dyDescent="0.2">
      <c r="A160" s="21" t="s">
        <v>329</v>
      </c>
      <c r="B160" s="21" t="s">
        <v>329</v>
      </c>
      <c r="C160" s="58" t="s">
        <v>8</v>
      </c>
      <c r="D160" s="19">
        <v>75604.051187546196</v>
      </c>
      <c r="E160" s="19">
        <v>-20180.667508266793</v>
      </c>
      <c r="F160" s="19">
        <v>46111.598368345651</v>
      </c>
      <c r="G160" s="19">
        <v>101534.98204762506</v>
      </c>
      <c r="H160" s="19">
        <v>18957.38874274004</v>
      </c>
      <c r="I160" s="23">
        <v>95.537695053301945</v>
      </c>
      <c r="J160" s="19">
        <v>106284.27642327432</v>
      </c>
      <c r="K160" s="19">
        <v>19843.971737048327</v>
      </c>
      <c r="L160" s="19">
        <v>9481.335857379323</v>
      </c>
      <c r="M160" s="23">
        <v>8.9183967610744759</v>
      </c>
      <c r="N160" s="19">
        <v>100638.1592906396</v>
      </c>
      <c r="P160" s="57"/>
    </row>
    <row r="161" spans="1:16" ht="14.25" customHeight="1" x14ac:dyDescent="0.2">
      <c r="A161" s="21" t="s">
        <v>329</v>
      </c>
      <c r="B161" s="21" t="s">
        <v>329</v>
      </c>
      <c r="C161" s="58" t="s">
        <v>6</v>
      </c>
      <c r="D161" s="19">
        <v>76137.794059447391</v>
      </c>
      <c r="E161" s="19">
        <v>-19673.397475297468</v>
      </c>
      <c r="F161" s="19">
        <v>48220.876138060506</v>
      </c>
      <c r="G161" s="19">
        <v>104685.27272221044</v>
      </c>
      <c r="H161" s="19">
        <v>19452.920878959154</v>
      </c>
      <c r="I161" s="23">
        <v>94.794168863664098</v>
      </c>
      <c r="J161" s="19">
        <v>110437.40309604415</v>
      </c>
      <c r="K161" s="19">
        <v>20521.711755323238</v>
      </c>
      <c r="L161" s="19">
        <v>11470.145847587297</v>
      </c>
      <c r="M161" s="23">
        <v>10.385873184386174</v>
      </c>
      <c r="N161" s="19">
        <v>102805.21832512871</v>
      </c>
      <c r="P161" s="57"/>
    </row>
    <row r="162" spans="1:16" ht="14.25" customHeight="1" x14ac:dyDescent="0.2">
      <c r="A162" s="21" t="s">
        <v>329</v>
      </c>
      <c r="B162" s="21" t="s">
        <v>329</v>
      </c>
      <c r="C162" s="58" t="s">
        <v>7</v>
      </c>
      <c r="D162" s="19">
        <v>77928.046699459286</v>
      </c>
      <c r="E162" s="19">
        <v>-21024.004116961067</v>
      </c>
      <c r="F162" s="19">
        <v>46944.774138332243</v>
      </c>
      <c r="G162" s="19">
        <v>103848.81672083047</v>
      </c>
      <c r="H162" s="19">
        <v>19206.554145790207</v>
      </c>
      <c r="I162" s="23">
        <v>96.254699059902094</v>
      </c>
      <c r="J162" s="19">
        <v>107896.40655796847</v>
      </c>
      <c r="K162" s="19">
        <v>19955.33098461882</v>
      </c>
      <c r="L162" s="19">
        <v>6838.8818357763503</v>
      </c>
      <c r="M162" s="23">
        <v>6.3331520969728716</v>
      </c>
      <c r="N162" s="19">
        <v>104970.11422066519</v>
      </c>
      <c r="P162" s="57"/>
    </row>
    <row r="163" spans="1:16" ht="14.25" customHeight="1" x14ac:dyDescent="0.2">
      <c r="A163" s="21" t="s">
        <v>329</v>
      </c>
      <c r="B163" s="21" t="s">
        <v>329</v>
      </c>
      <c r="C163" s="58" t="s">
        <v>0</v>
      </c>
      <c r="D163" s="19">
        <v>80241.307489618892</v>
      </c>
      <c r="E163" s="19">
        <v>-20984.323538697059</v>
      </c>
      <c r="F163" s="19">
        <v>48730.966959127996</v>
      </c>
      <c r="G163" s="19">
        <v>107987.95091004984</v>
      </c>
      <c r="H163" s="19">
        <v>19893.924707043443</v>
      </c>
      <c r="I163" s="23">
        <v>98.592441213665836</v>
      </c>
      <c r="J163" s="19">
        <v>109530.07145941463</v>
      </c>
      <c r="K163" s="19">
        <v>20178.141492809234</v>
      </c>
      <c r="L163" s="19">
        <v>8777.1329648988794</v>
      </c>
      <c r="M163" s="23">
        <v>8.0074774178957817</v>
      </c>
      <c r="N163" s="19">
        <v>104878.4348722609</v>
      </c>
      <c r="P163" s="57"/>
    </row>
    <row r="164" spans="1:16" ht="14.25" customHeight="1" x14ac:dyDescent="0.2">
      <c r="A164" s="21" t="s">
        <v>329</v>
      </c>
      <c r="B164" s="21" t="s">
        <v>329</v>
      </c>
      <c r="C164" s="58" t="s">
        <v>1</v>
      </c>
      <c r="D164" s="19">
        <v>82817.432312539109</v>
      </c>
      <c r="E164" s="19">
        <v>-21582.699038685729</v>
      </c>
      <c r="F164" s="19">
        <v>52010.458174966392</v>
      </c>
      <c r="G164" s="19">
        <v>113245.19144881977</v>
      </c>
      <c r="H164" s="19">
        <v>20795.285623948141</v>
      </c>
      <c r="I164" s="23">
        <v>100.38449583782963</v>
      </c>
      <c r="J164" s="19">
        <v>112807.50759389625</v>
      </c>
      <c r="K164" s="19">
        <v>20714.992792761594</v>
      </c>
      <c r="L164" s="19">
        <v>10286.821450684316</v>
      </c>
      <c r="M164" s="23">
        <v>9.107453126185181</v>
      </c>
      <c r="N164" s="19">
        <v>106686.3176074509</v>
      </c>
      <c r="P164" s="57"/>
    </row>
    <row r="165" spans="1:16" ht="14.25" customHeight="1" x14ac:dyDescent="0.2">
      <c r="A165" s="21" t="s">
        <v>329</v>
      </c>
      <c r="B165" s="21" t="s">
        <v>329</v>
      </c>
      <c r="C165" s="58" t="s">
        <v>2</v>
      </c>
      <c r="D165" s="19">
        <v>86130.5886828199</v>
      </c>
      <c r="E165" s="19">
        <v>-22859.38606513587</v>
      </c>
      <c r="F165" s="19">
        <v>53378.688788588086</v>
      </c>
      <c r="G165" s="19">
        <v>116649.89140627212</v>
      </c>
      <c r="H165" s="19">
        <v>21363.774467185744</v>
      </c>
      <c r="I165" s="23">
        <v>101.82656342994025</v>
      </c>
      <c r="J165" s="19">
        <v>114558.44765792771</v>
      </c>
      <c r="K165" s="19">
        <v>20980.777228948886</v>
      </c>
      <c r="L165" s="19">
        <v>12562.522667972686</v>
      </c>
      <c r="M165" s="23">
        <v>10.968731215249552</v>
      </c>
      <c r="N165" s="19">
        <v>106145.00295302601</v>
      </c>
      <c r="P165" s="57"/>
    </row>
    <row r="166" spans="1:16" ht="14.25" customHeight="1" x14ac:dyDescent="0.2">
      <c r="A166" s="21" t="s">
        <v>329</v>
      </c>
      <c r="B166" s="21" t="s">
        <v>329</v>
      </c>
      <c r="C166" s="58" t="s">
        <v>3</v>
      </c>
      <c r="D166" s="19">
        <v>85250.167394121905</v>
      </c>
      <c r="E166" s="19">
        <v>-20952.875432727291</v>
      </c>
      <c r="F166" s="19">
        <v>52005.560730235127</v>
      </c>
      <c r="G166" s="19">
        <v>116302.85269162974</v>
      </c>
      <c r="H166" s="19">
        <v>21250.502779163617</v>
      </c>
      <c r="I166" s="23">
        <v>101.85188197233425</v>
      </c>
      <c r="J166" s="19">
        <v>114186.05318579607</v>
      </c>
      <c r="K166" s="19">
        <v>20863.818457801659</v>
      </c>
      <c r="L166" s="19">
        <v>26738.643533460512</v>
      </c>
      <c r="M166" s="23">
        <v>23.466042943274225</v>
      </c>
      <c r="N166" s="19">
        <v>91174.581184182302</v>
      </c>
      <c r="P166" s="57"/>
    </row>
    <row r="167" spans="1:16" ht="14.25" customHeight="1" x14ac:dyDescent="0.2">
      <c r="A167" s="21" t="s">
        <v>329</v>
      </c>
      <c r="B167" s="21" t="s">
        <v>329</v>
      </c>
      <c r="C167" s="58" t="s">
        <v>4</v>
      </c>
      <c r="D167" s="19">
        <v>90439.582306763114</v>
      </c>
      <c r="E167" s="19">
        <v>-25585.732698256059</v>
      </c>
      <c r="F167" s="19">
        <v>56538.019526988195</v>
      </c>
      <c r="G167" s="19">
        <v>121391.86913549523</v>
      </c>
      <c r="H167" s="19">
        <v>22114.768231772803</v>
      </c>
      <c r="I167" s="23">
        <v>106.17675215962075</v>
      </c>
      <c r="J167" s="19">
        <v>114345.94954288274</v>
      </c>
      <c r="K167" s="19">
        <v>20831.603964145357</v>
      </c>
      <c r="L167" s="19">
        <v>14544.559459120039</v>
      </c>
      <c r="M167" s="23">
        <v>12.71852972550835</v>
      </c>
      <c r="N167" s="19">
        <v>103970.9878679156</v>
      </c>
      <c r="P167" s="57"/>
    </row>
    <row r="168" spans="1:16" x14ac:dyDescent="0.2">
      <c r="A168" s="21" t="s">
        <v>329</v>
      </c>
      <c r="B168" s="21" t="s">
        <v>329</v>
      </c>
      <c r="C168" s="59" t="s">
        <v>5</v>
      </c>
      <c r="D168" s="19">
        <v>96686.037851507688</v>
      </c>
      <c r="E168" s="19">
        <v>-28618.73074446301</v>
      </c>
      <c r="F168" s="19">
        <v>60481.572656900156</v>
      </c>
      <c r="G168" s="19">
        <v>128548.87976394485</v>
      </c>
      <c r="H168" s="19">
        <v>23338.674875565186</v>
      </c>
      <c r="I168" s="23">
        <v>115.853303526433</v>
      </c>
      <c r="J168" s="19">
        <v>110981.40900590413</v>
      </c>
      <c r="K168" s="19">
        <v>20149.623856037935</v>
      </c>
      <c r="L168" s="19">
        <v>11075.554986627611</v>
      </c>
      <c r="M168" s="23">
        <v>9.9793380860517278</v>
      </c>
      <c r="N168" s="19">
        <v>104065.8291564126</v>
      </c>
      <c r="P168" s="57"/>
    </row>
    <row r="169" spans="1:16" x14ac:dyDescent="0.2">
      <c r="A169" s="21" t="s">
        <v>329</v>
      </c>
      <c r="B169" s="21" t="s">
        <v>329</v>
      </c>
      <c r="C169" s="59" t="s">
        <v>182</v>
      </c>
      <c r="D169" s="19">
        <v>100180.42822262811</v>
      </c>
      <c r="E169" s="19">
        <v>-28480.365262492429</v>
      </c>
      <c r="F169" s="19">
        <v>60421.629052485805</v>
      </c>
      <c r="G169" s="19">
        <v>132121.69201262147</v>
      </c>
      <c r="H169" s="19">
        <v>23923.572344659904</v>
      </c>
      <c r="I169" s="23">
        <v>121.55721667470326</v>
      </c>
      <c r="J169" s="19">
        <v>108690.68573558459</v>
      </c>
      <c r="K169" s="19">
        <v>19680.890539712829</v>
      </c>
      <c r="L169" s="19">
        <v>9463.7106862359051</v>
      </c>
      <c r="M169" s="23">
        <v>8.7070870881463414</v>
      </c>
      <c r="N169" s="19">
        <v>103358.68237711811</v>
      </c>
      <c r="P169" s="57"/>
    </row>
    <row r="170" spans="1:16" x14ac:dyDescent="0.2">
      <c r="A170" s="21" t="s">
        <v>329</v>
      </c>
      <c r="B170" s="21" t="s">
        <v>329</v>
      </c>
      <c r="C170" s="59" t="s">
        <v>196</v>
      </c>
      <c r="D170" s="19">
        <v>102511.6804450218</v>
      </c>
      <c r="E170" s="19">
        <v>-29867.279933007751</v>
      </c>
      <c r="F170" s="19">
        <v>61575.378048214901</v>
      </c>
      <c r="G170" s="19">
        <v>134219.77856022897</v>
      </c>
      <c r="H170" s="19">
        <v>24269.9433757968</v>
      </c>
      <c r="I170" s="23">
        <v>121.90902807158925</v>
      </c>
      <c r="J170" s="19">
        <v>110097.99128105544</v>
      </c>
      <c r="K170" s="19">
        <v>19908.187414015712</v>
      </c>
      <c r="L170" s="19">
        <v>9634.9801536421746</v>
      </c>
      <c r="M170" s="23">
        <v>8.7512621464657023</v>
      </c>
      <c r="N170" s="19">
        <v>104646.18570306161</v>
      </c>
      <c r="P170" s="57"/>
    </row>
    <row r="171" spans="1:16" x14ac:dyDescent="0.2">
      <c r="A171" s="21" t="s">
        <v>329</v>
      </c>
      <c r="B171" s="21" t="s">
        <v>329</v>
      </c>
      <c r="C171" s="59" t="s">
        <v>217</v>
      </c>
      <c r="D171" s="19">
        <v>105036.84398985129</v>
      </c>
      <c r="E171" s="19">
        <v>-32580.216407392239</v>
      </c>
      <c r="F171" s="19">
        <v>63753.136459550602</v>
      </c>
      <c r="G171" s="19">
        <v>136209.76404200966</v>
      </c>
      <c r="H171" s="19">
        <v>24614.07550912457</v>
      </c>
      <c r="I171" s="23">
        <v>121.25640826383126</v>
      </c>
      <c r="J171" s="19">
        <v>112332.73310166964</v>
      </c>
      <c r="K171" s="19">
        <v>20299.323279504802</v>
      </c>
      <c r="L171" s="19">
        <v>10054.750486064164</v>
      </c>
      <c r="M171" s="23">
        <v>8.950980972283288</v>
      </c>
      <c r="N171" s="19">
        <v>106536.7307033328</v>
      </c>
      <c r="P171" s="57"/>
    </row>
    <row r="172" spans="1:16" x14ac:dyDescent="0.2">
      <c r="A172" s="213" t="s">
        <v>329</v>
      </c>
      <c r="B172" s="213" t="s">
        <v>329</v>
      </c>
      <c r="C172" s="59" t="s">
        <v>235</v>
      </c>
      <c r="D172" s="19">
        <v>108384.16264863568</v>
      </c>
      <c r="E172" s="19">
        <v>-35459.840546162508</v>
      </c>
      <c r="F172" s="19">
        <v>66969.212788267003</v>
      </c>
      <c r="G172" s="19">
        <v>139893.53489074018</v>
      </c>
      <c r="H172" s="19">
        <v>25269.505397938283</v>
      </c>
      <c r="I172" s="23">
        <v>122.473805289236</v>
      </c>
      <c r="J172" s="19">
        <v>114220.70246843516</v>
      </c>
      <c r="K172" s="19">
        <v>20632.133302518014</v>
      </c>
      <c r="L172" s="19">
        <v>10146.178523819133</v>
      </c>
      <c r="M172" s="23">
        <v>8.8827691013705543</v>
      </c>
      <c r="N172" s="19">
        <v>108408.0781318947</v>
      </c>
      <c r="P172" s="57"/>
    </row>
    <row r="173" spans="1:16" x14ac:dyDescent="0.2">
      <c r="A173" s="21" t="s">
        <v>329</v>
      </c>
      <c r="B173" s="21" t="s">
        <v>329</v>
      </c>
      <c r="C173" s="59" t="s">
        <v>328</v>
      </c>
      <c r="D173" s="19">
        <v>112292.59925961691</v>
      </c>
      <c r="E173" s="19">
        <v>-37926.81882817181</v>
      </c>
      <c r="F173" s="19">
        <v>71061.337274413498</v>
      </c>
      <c r="G173" s="19">
        <v>145427.1177058586</v>
      </c>
      <c r="H173" s="19">
        <v>26260.181805447501</v>
      </c>
      <c r="I173" s="23">
        <v>124.76583287640176</v>
      </c>
      <c r="J173" s="19">
        <v>116555.79322083676</v>
      </c>
      <c r="K173" s="19">
        <v>21046.816573214666</v>
      </c>
      <c r="L173" s="19">
        <v>10493.939801180833</v>
      </c>
      <c r="M173" s="23">
        <v>9.0030449539219024</v>
      </c>
      <c r="N173" s="19">
        <v>110478.1579250878</v>
      </c>
      <c r="P173" s="57"/>
    </row>
    <row r="174" spans="1:16" ht="14.25" customHeight="1" x14ac:dyDescent="0.2">
      <c r="A174" s="224" t="s">
        <v>329</v>
      </c>
      <c r="B174" s="224" t="s">
        <v>329</v>
      </c>
      <c r="C174" s="17" t="s">
        <v>329</v>
      </c>
      <c r="D174" s="37" t="s">
        <v>125</v>
      </c>
      <c r="E174" s="55" t="s">
        <v>126</v>
      </c>
      <c r="F174" s="55" t="s">
        <v>127</v>
      </c>
      <c r="G174" s="55" t="s">
        <v>128</v>
      </c>
      <c r="H174" s="37" t="s">
        <v>129</v>
      </c>
      <c r="I174" s="55" t="s">
        <v>130</v>
      </c>
      <c r="J174" s="55" t="s">
        <v>131</v>
      </c>
      <c r="K174" s="55" t="s">
        <v>132</v>
      </c>
      <c r="L174" s="55" t="s">
        <v>133</v>
      </c>
      <c r="M174" s="55" t="s">
        <v>134</v>
      </c>
      <c r="N174" s="35" t="s">
        <v>135</v>
      </c>
      <c r="O174" s="31"/>
    </row>
    <row r="175" spans="1:16" x14ac:dyDescent="0.2">
      <c r="A175" s="189" t="s">
        <v>124</v>
      </c>
      <c r="B175" s="189"/>
      <c r="C175" s="225"/>
      <c r="D175" s="189"/>
      <c r="E175" s="189"/>
      <c r="F175" s="189"/>
      <c r="G175" s="189"/>
      <c r="H175" s="189"/>
      <c r="I175" s="189"/>
      <c r="J175" s="189"/>
      <c r="K175" s="189"/>
      <c r="L175" s="189"/>
      <c r="M175" s="189"/>
      <c r="N175" s="189"/>
    </row>
    <row r="176" spans="1:16" ht="14.25" customHeight="1" x14ac:dyDescent="0.2">
      <c r="A176" s="150" t="s">
        <v>283</v>
      </c>
      <c r="B176" s="150"/>
      <c r="C176" s="150"/>
      <c r="D176" s="150"/>
      <c r="E176" s="150"/>
      <c r="F176" s="150"/>
      <c r="G176" s="150"/>
      <c r="H176" s="150"/>
      <c r="I176" s="150"/>
      <c r="J176" s="150"/>
      <c r="K176" s="150"/>
      <c r="L176" s="150"/>
      <c r="M176" s="150"/>
      <c r="N176" s="150"/>
    </row>
    <row r="177" spans="1:14" ht="14.25" customHeight="1" x14ac:dyDescent="0.2">
      <c r="A177" s="14" t="s">
        <v>229</v>
      </c>
      <c r="B177" s="197"/>
      <c r="C177" s="197"/>
      <c r="D177" s="197"/>
      <c r="E177" s="197"/>
      <c r="F177" s="197"/>
      <c r="G177" s="197"/>
      <c r="H177" s="197"/>
      <c r="I177" s="197"/>
      <c r="J177" s="197"/>
      <c r="K177" s="197"/>
      <c r="L177" s="197"/>
      <c r="M177" s="197"/>
      <c r="N177" s="197"/>
    </row>
    <row r="178" spans="1:14" ht="14.25" customHeight="1" x14ac:dyDescent="0.2">
      <c r="A178" s="14" t="s">
        <v>228</v>
      </c>
      <c r="B178" s="197"/>
      <c r="C178" s="197"/>
      <c r="D178" s="197"/>
      <c r="E178" s="197"/>
      <c r="F178" s="197"/>
      <c r="G178" s="197"/>
      <c r="H178" s="197"/>
      <c r="I178" s="197"/>
      <c r="J178" s="197"/>
      <c r="K178" s="197"/>
      <c r="L178" s="197"/>
      <c r="M178" s="197"/>
      <c r="N178" s="197"/>
    </row>
    <row r="179" spans="1:14" ht="14.25" customHeight="1" x14ac:dyDescent="0.2">
      <c r="A179" s="14" t="s">
        <v>163</v>
      </c>
      <c r="B179" s="197"/>
      <c r="C179" s="197"/>
      <c r="D179" s="197"/>
      <c r="E179" s="197"/>
      <c r="F179" s="197"/>
      <c r="G179" s="197"/>
      <c r="H179" s="197"/>
      <c r="I179" s="197"/>
      <c r="J179" s="197"/>
      <c r="K179" s="197"/>
      <c r="L179" s="197"/>
      <c r="M179" s="197"/>
      <c r="N179" s="197"/>
    </row>
    <row r="180" spans="1:14" ht="14.25" customHeight="1" x14ac:dyDescent="0.2">
      <c r="A180" s="14" t="s">
        <v>284</v>
      </c>
      <c r="B180" s="197"/>
      <c r="C180" s="197"/>
      <c r="D180" s="197"/>
      <c r="E180" s="197"/>
      <c r="F180" s="197"/>
      <c r="G180" s="197"/>
      <c r="H180" s="197"/>
      <c r="I180" s="197"/>
      <c r="J180" s="197"/>
      <c r="K180" s="197"/>
      <c r="L180" s="197"/>
      <c r="M180" s="197"/>
      <c r="N180" s="197"/>
    </row>
    <row r="181" spans="1:14" ht="14.25" customHeight="1" x14ac:dyDescent="0.2">
      <c r="A181" s="14" t="s">
        <v>249</v>
      </c>
      <c r="B181" s="197"/>
      <c r="C181" s="197"/>
      <c r="D181" s="197"/>
      <c r="E181" s="197"/>
      <c r="F181" s="197"/>
      <c r="G181" s="197"/>
      <c r="H181" s="197"/>
      <c r="I181" s="197"/>
      <c r="J181" s="197"/>
      <c r="K181" s="197"/>
      <c r="L181" s="197"/>
      <c r="M181" s="197"/>
      <c r="N181" s="197"/>
    </row>
    <row r="182" spans="1:14" ht="14.25" customHeight="1" x14ac:dyDescent="0.2">
      <c r="A182" s="14" t="s">
        <v>164</v>
      </c>
      <c r="B182" s="14"/>
      <c r="C182" s="14"/>
      <c r="D182" s="14"/>
      <c r="E182" s="14"/>
      <c r="F182" s="14"/>
      <c r="G182" s="14"/>
      <c r="H182" s="14"/>
      <c r="I182" s="14"/>
      <c r="J182" s="14"/>
      <c r="K182" s="14"/>
      <c r="L182" s="14"/>
      <c r="M182" s="14"/>
      <c r="N182" s="14"/>
    </row>
    <row r="183" spans="1:14" ht="14.25" customHeight="1" x14ac:dyDescent="0.2">
      <c r="A183" s="14" t="s">
        <v>285</v>
      </c>
      <c r="B183" s="14"/>
      <c r="C183" s="14"/>
      <c r="D183" s="14"/>
      <c r="E183" s="14"/>
      <c r="F183" s="14"/>
      <c r="G183" s="14"/>
      <c r="H183" s="14"/>
      <c r="I183" s="14"/>
      <c r="J183" s="14"/>
      <c r="K183" s="14"/>
      <c r="L183" s="14"/>
      <c r="M183" s="14"/>
      <c r="N183" s="14"/>
    </row>
    <row r="184" spans="1:14" ht="14.25" customHeight="1" x14ac:dyDescent="0.2">
      <c r="A184" s="14" t="s">
        <v>293</v>
      </c>
      <c r="B184" s="14"/>
      <c r="C184" s="14"/>
      <c r="D184" s="14"/>
      <c r="E184" s="14"/>
      <c r="F184" s="14"/>
      <c r="G184" s="14"/>
      <c r="H184" s="14"/>
      <c r="I184" s="14"/>
      <c r="J184" s="14"/>
      <c r="K184" s="14"/>
      <c r="L184" s="14"/>
      <c r="M184" s="14"/>
      <c r="N184" s="14"/>
    </row>
    <row r="185" spans="1:14" ht="14.25" customHeight="1" x14ac:dyDescent="0.2">
      <c r="A185" s="14" t="s">
        <v>242</v>
      </c>
      <c r="B185" s="14"/>
      <c r="C185" s="14"/>
      <c r="D185" s="14"/>
      <c r="E185" s="14"/>
      <c r="F185" s="14"/>
      <c r="G185" s="14"/>
      <c r="H185" s="14"/>
      <c r="I185" s="14"/>
      <c r="J185" s="14"/>
      <c r="K185" s="14"/>
      <c r="L185" s="14"/>
      <c r="M185" s="14"/>
      <c r="N185" s="14"/>
    </row>
    <row r="186" spans="1:14" ht="14.25" customHeight="1" x14ac:dyDescent="0.2">
      <c r="A186" s="14" t="s">
        <v>244</v>
      </c>
      <c r="B186" s="14"/>
      <c r="C186" s="14"/>
      <c r="D186" s="14"/>
      <c r="E186" s="14"/>
      <c r="F186" s="14"/>
      <c r="G186" s="14"/>
      <c r="H186" s="14"/>
      <c r="I186" s="14"/>
      <c r="J186" s="14"/>
      <c r="K186" s="14"/>
      <c r="L186" s="14"/>
      <c r="M186" s="14"/>
      <c r="N186" s="14"/>
    </row>
    <row r="187" spans="1:14" ht="17.45" customHeight="1" x14ac:dyDescent="0.2">
      <c r="A187" s="194" t="s">
        <v>361</v>
      </c>
      <c r="B187" s="198"/>
      <c r="C187" s="198"/>
      <c r="D187" s="198"/>
      <c r="E187" s="198"/>
      <c r="F187" s="198"/>
      <c r="G187" s="198"/>
      <c r="H187" s="198"/>
      <c r="I187" s="198"/>
      <c r="J187" s="198"/>
      <c r="K187" s="198"/>
      <c r="L187" s="198"/>
      <c r="M187" s="198"/>
      <c r="N187" s="198"/>
    </row>
    <row r="188" spans="1:14" ht="17.45" customHeight="1" x14ac:dyDescent="0.2">
      <c r="A188" s="252"/>
      <c r="B188" s="252"/>
      <c r="C188" s="252"/>
      <c r="D188" s="252"/>
      <c r="E188" s="252"/>
      <c r="F188" s="252"/>
      <c r="G188" s="252"/>
      <c r="H188" s="252"/>
      <c r="I188" s="252"/>
      <c r="J188" s="252"/>
      <c r="K188" s="252"/>
      <c r="L188" s="252"/>
      <c r="M188" s="252"/>
      <c r="N188" s="252"/>
    </row>
    <row r="189" spans="1:14" ht="17.45" customHeight="1" x14ac:dyDescent="0.2"/>
    <row r="190" spans="1:14" ht="17.45" customHeight="1" x14ac:dyDescent="0.2"/>
    <row r="191" spans="1:14" ht="17.45" customHeight="1" x14ac:dyDescent="0.2"/>
    <row r="192" spans="1:14" ht="17.45" customHeight="1" x14ac:dyDescent="0.2"/>
    <row r="193" ht="17.45" customHeight="1" x14ac:dyDescent="0.2"/>
    <row r="194" ht="17.45" customHeight="1" x14ac:dyDescent="0.2"/>
    <row r="195" ht="17.45" customHeight="1" x14ac:dyDescent="0.2"/>
    <row r="196" ht="17.45" customHeight="1" x14ac:dyDescent="0.2"/>
    <row r="197" ht="17.45" customHeight="1" x14ac:dyDescent="0.2"/>
    <row r="198" ht="17.45" customHeight="1" x14ac:dyDescent="0.2"/>
  </sheetData>
  <mergeCells count="1">
    <mergeCell ref="A188:N188"/>
  </mergeCells>
  <hyperlinks>
    <hyperlink ref="A187" location="Contents!A1" display="Return to Contents page" xr:uid="{00000000-0004-0000-0800-000000000000}"/>
  </hyperlinks>
  <pageMargins left="0.7" right="0.7" top="0.75" bottom="0.75" header="0.3" footer="0.3"/>
  <pageSetup paperSize="9" orientation="portrait" horizontalDpi="90" verticalDpi="9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A40632472</value>
    </field>
    <field name="Objective-Title">
      <value order="0">Template  - Economy Supplementary Figures</value>
    </field>
    <field name="Objective-Description">
      <value order="0"/>
    </field>
    <field name="Objective-CreationStamp">
      <value order="0">2022-09-15T11:51:04Z</value>
    </field>
    <field name="Objective-IsApproved">
      <value order="0">false</value>
    </field>
    <field name="Objective-IsPublished">
      <value order="0">false</value>
    </field>
    <field name="Objective-DatePublished">
      <value order="0"/>
    </field>
    <field name="Objective-ModificationStamp">
      <value order="0">2022-12-14T10:12:28Z</value>
    </field>
    <field name="Objective-Owner">
      <value order="0">Freem, Lu L (U442512)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alue>
    </field>
    <field name="Objective-Parent">
      <value order="0">Scottish Fiscal Commission: Research and Analysis - Budget: 2023-24 Forecast: 2022-2027</value>
    </field>
    <field name="Objective-State">
      <value order="0">Being Drafted</value>
    </field>
    <field name="Objective-VersionId">
      <value order="0">vA62125253</value>
    </field>
    <field name="Objective-Version">
      <value order="0">0.4</value>
    </field>
    <field name="Objective-VersionNumber">
      <value order="0">4</value>
    </field>
    <field name="Objective-VersionComment">
      <value order="0"/>
    </field>
    <field name="Objective-FileNumber">
      <value order="0">STAT/424</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Economy</vt:lpstr>
      <vt:lpstr>Figure S3.1</vt:lpstr>
      <vt:lpstr>Figure S3.2</vt:lpstr>
      <vt:lpstr>Figure S3.3</vt:lpstr>
      <vt:lpstr>Figure S3.4</vt:lpstr>
      <vt:lpstr>Figure S3.5</vt:lpstr>
      <vt:lpstr>Figure S3.6</vt:lpstr>
      <vt:lpstr>Figure S3.7</vt:lpstr>
      <vt:lpstr>Figure S3.8</vt:lpstr>
      <vt:lpstr>Figure S3.9</vt:lpstr>
      <vt:lpstr>Figure S3.10</vt:lpstr>
      <vt:lpstr>Figure S3.11</vt:lpstr>
      <vt:lpstr>Figure S3.12</vt:lpstr>
      <vt:lpstr>Figure S3.13</vt:lpstr>
      <vt:lpstr>Figure S3.14</vt:lpstr>
      <vt:lpstr>Figure S3.15</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u416940</dc:creator>
  <cp:lastModifiedBy>Dan Khomba</cp:lastModifiedBy>
  <dcterms:created xsi:type="dcterms:W3CDTF">2017-08-09T09:59:59Z</dcterms:created>
  <dcterms:modified xsi:type="dcterms:W3CDTF">2022-12-14T18:21:39Z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A40632472</vt:lpwstr>
  </property>
  <property fmtid="{D5CDD505-2E9C-101B-9397-08002B2CF9AE}" pid="4" name="Objective-Title">
    <vt:lpwstr>Template  - Economy Supplementary Figures</vt:lpwstr>
  </property>
  <property fmtid="{D5CDD505-2E9C-101B-9397-08002B2CF9AE}" pid="5" name="Objective-Description">
    <vt:lpwstr/>
  </property>
  <property fmtid="{D5CDD505-2E9C-101B-9397-08002B2CF9AE}" pid="6" name="Objective-CreationStamp">
    <vt:filetime>2022-09-15T11:51:04Z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2022-12-14T10:12:28Z</vt:filetime>
  </property>
  <property fmtid="{D5CDD505-2E9C-101B-9397-08002B2CF9AE}" pid="11" name="Objective-Owner">
    <vt:lpwstr>Freem, Lu L (U442512)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2022-2027</vt:lpwstr>
  </property>
  <property fmtid="{D5CDD505-2E9C-101B-9397-08002B2CF9AE}" pid="13" name="Objective-Parent">
    <vt:lpwstr>Scottish Fiscal Commission: Research and Analysis - Budget: 2023-24 Forecast: 2022-2027</vt:lpwstr>
  </property>
  <property fmtid="{D5CDD505-2E9C-101B-9397-08002B2CF9AE}" pid="14" name="Objective-State">
    <vt:lpwstr>Being Drafted</vt:lpwstr>
  </property>
  <property fmtid="{D5CDD505-2E9C-101B-9397-08002B2CF9AE}" pid="15" name="Objective-VersionId">
    <vt:lpwstr>vA62125253</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STAT/424</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