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drawings/drawing1.xml" ContentType="application/vnd.openxmlformats-officedocument.drawing+xml"/>
  <Override PartName="/xl/tables/table5.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tables/table6.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drawings/drawing3.xml" ContentType="application/vnd.openxmlformats-officedocument.drawing+xml"/>
  <Override PartName="/xl/tables/table10.xml" ContentType="application/vnd.openxmlformats-officedocument.spreadsheetml.tab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11.xml" ContentType="application/vnd.openxmlformats-officedocument.spreadsheetml.table+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831"/>
  <workbookPr/>
  <mc:AlternateContent xmlns:mc="http://schemas.openxmlformats.org/markup-compatibility/2006">
    <mc:Choice Requires="x15">
      <x15ac:absPath xmlns:x15ac="http://schemas.microsoft.com/office/spreadsheetml/2010/11/ac" url="https://scotsconnect-my.sharepoint.com/personal/daniel_khomba_fiscalcommission_scot/Documents/Website/Budget 2023-24/Revisions/"/>
    </mc:Choice>
  </mc:AlternateContent>
  <xr:revisionPtr revIDLastSave="0" documentId="8_{71C83CD2-AF91-4633-A9C0-FA90B824F9AA}" xr6:coauthVersionLast="47" xr6:coauthVersionMax="47" xr10:uidLastSave="{00000000-0000-0000-0000-000000000000}"/>
  <bookViews>
    <workbookView xWindow="-120" yWindow="-120" windowWidth="29040" windowHeight="15840" tabRatio="850" xr2:uid="{00000000-000D-0000-FFFF-FFFF00000000}"/>
  </bookViews>
  <sheets>
    <sheet name="Contents" sheetId="2" r:id="rId1"/>
    <sheet name="Overview" sheetId="3" r:id="rId2"/>
    <sheet name="Figure 5.1" sheetId="37" r:id="rId3"/>
    <sheet name="Forecasts" sheetId="6" r:id="rId4"/>
    <sheet name="Figure 5.2" sheetId="10" r:id="rId5"/>
    <sheet name="Figure 5.3" sheetId="18" r:id="rId6"/>
    <sheet name="Figure 5.4" sheetId="24" r:id="rId7"/>
    <sheet name="Figure 5.5" sheetId="52" r:id="rId8"/>
    <sheet name="Figure 5.6" sheetId="53" r:id="rId9"/>
    <sheet name="Figure 5.7" sheetId="44" r:id="rId10"/>
    <sheet name="Comparison with BGAs" sheetId="35" r:id="rId11"/>
    <sheet name="Figure 5.8" sheetId="42" r:id="rId12"/>
    <sheet name="Figure 5.9" sheetId="15" r:id="rId13"/>
    <sheet name="Figure 5.10" sheetId="56" r:id="rId14"/>
    <sheet name="FER" sheetId="55" r:id="rId15"/>
    <sheet name="Figure 5.11" sheetId="45" r:id="rId16"/>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<sst xmlns="http://schemas.openxmlformats.org/spreadsheetml/2006/main" count="436" uniqueCount="197">
  <si>
    <t>Scotland's Economic &amp; Fiscal Forecasts - Chapter 5 - Social Security</t>
  </si>
  <si>
    <t>Overview</t>
  </si>
  <si>
    <t>Figure 5.1: Change in total social security spending forecasts since December 2021</t>
  </si>
  <si>
    <t>Forecasts</t>
  </si>
  <si>
    <t>Figure 5.2: Social security spending forecasts</t>
  </si>
  <si>
    <t>Figure 5.3: Change in total social security spending forecasts since December 2021, by payment</t>
  </si>
  <si>
    <t>Figure 5.4: Change in social security spending forecasts since December 2021</t>
  </si>
  <si>
    <t>Figure 5.5: Successful applications to PIP and ADP baseline forecast</t>
  </si>
  <si>
    <t>Figure 5.6: £1.1 billion inflation-linked increases in spending from 2021-22 [1]</t>
  </si>
  <si>
    <t>Figure 5.7: Additional spending from indicative forecasts</t>
  </si>
  <si>
    <t>Comparison with BGAs</t>
  </si>
  <si>
    <t>Figure 5.8: Social security net position and new payments</t>
  </si>
  <si>
    <t>Figure 5.9: Comparison of social security spending forecast and BGAs</t>
  </si>
  <si>
    <t>Figure 5.10: Increase in social security spending, effect of inflation on unfunded spending</t>
  </si>
  <si>
    <t>Forecast Evaluation Report (FER)</t>
  </si>
  <si>
    <t>Figure 5.11: January 2021 forecast error for 2021-22 using provisional and audited outturn</t>
  </si>
  <si>
    <t>Return to Contents</t>
  </si>
  <si>
    <t>This worksheet contains one table.</t>
  </si>
  <si>
    <t xml:space="preserve">The table begins in cell A4. Notes are located below the table and begin in cell A8. </t>
  </si>
  <si>
    <t>£ million</t>
  </si>
  <si>
    <t>2021-22</t>
  </si>
  <si>
    <t>2022-23</t>
  </si>
  <si>
    <t>2023-24</t>
  </si>
  <si>
    <t>2024-25</t>
  </si>
  <si>
    <t>2025-26</t>
  </si>
  <si>
    <t>2026-27</t>
  </si>
  <si>
    <t>2027-28</t>
  </si>
  <si>
    <t>December 2021</t>
  </si>
  <si>
    <t>blank</t>
  </si>
  <si>
    <t>December 2022</t>
  </si>
  <si>
    <t>Change since December 2021</t>
  </si>
  <si>
    <t>Shaded cells (December 2022 figures for year 2021-22) refer to outturn available at time of publication.</t>
  </si>
  <si>
    <t>The table begins in cell A4. Notes are located in the last column of the table and below the table beginning in cell A25.</t>
  </si>
  <si>
    <t>Notes</t>
  </si>
  <si>
    <t>Adult Disability Payment [1]</t>
  </si>
  <si>
    <t>[1] Adult Disability Payment includes spending on the UK Government Personal Independence Payment, until all existing clients are receiving Adult Disability Payment.</t>
  </si>
  <si>
    <t>Best Start Foods</t>
  </si>
  <si>
    <t>Best Start Grant</t>
  </si>
  <si>
    <t>Carer's Allowance Supplement</t>
  </si>
  <si>
    <t>Child Disability Payment [2]</t>
  </si>
  <si>
    <t>[2] Child Disability Payment spending in 2021-22 and 2022-23 includes spending on the UK Government Disability Living Allowance for Children, while recipients are transferred to the new payment.</t>
  </si>
  <si>
    <t>Child Winter Heating Assistance</t>
  </si>
  <si>
    <t>Discretionary Housing Payments</t>
  </si>
  <si>
    <t>Employability Services [3]</t>
  </si>
  <si>
    <t>[3] Employability Services is an indicative forecast and includes spending on Fair Start Scotland service and additional funding for the replacement of the devolved employability support service.</t>
  </si>
  <si>
    <t>Employment Injury Assistance [4]</t>
  </si>
  <si>
    <t>[4] Employment Injury Assistance is an indicative forecast and includes our estimate of the change in the baseline Industrial Injuries Disablement Scheme and changes arising from the introduction of Employment Injury Assistance policy.</t>
  </si>
  <si>
    <t>Funeral Support Payment</t>
  </si>
  <si>
    <t>Pension Age Disability Payment [5]</t>
  </si>
  <si>
    <t xml:space="preserve">[5] Pension Age Disability Payment is an indicative forecast and includes our estimate of the change in the baseline Attendance Allowance and changes arising from the introduction of Pension Age Disability Payment policy. </t>
  </si>
  <si>
    <t>Pension Age Winter Heating Payment [6]</t>
  </si>
  <si>
    <t>[6] Winter Fuel Payment is expected to be devolved in winter 2024 and replaced by Pension Age Winter Heating Payment.</t>
  </si>
  <si>
    <t>Scottish Adult Disability Living Allowance [7]</t>
  </si>
  <si>
    <t>[7] Scottish Adult DLA is an indicative forecast and includes our estimate of the change in the baseline DLA Adult and changes arising from the assumed introduction of Scottish Adult DLA and associated policy.</t>
  </si>
  <si>
    <t>Scottish Carer's Assistance [8]</t>
  </si>
  <si>
    <t>[8] Scottish Carer's Assistance is an indicative forecast and includes our estimate of the change in the combined baseline of Carer’s Allowance and assumed changes arising from the introduction of Scottish Carer's Assistance.</t>
  </si>
  <si>
    <t>Scottish Child Payment</t>
  </si>
  <si>
    <t>Scottish Welfare Fund</t>
  </si>
  <si>
    <t>Self-Isolation Support Grant</t>
  </si>
  <si>
    <t>Severe Disablement Allowance</t>
  </si>
  <si>
    <t>Winter Heating Payment</t>
  </si>
  <si>
    <t>Total spending</t>
  </si>
  <si>
    <t>The table begins in cell A4. Notes are located in the last column of the table and below the table beginning in cell A27.</t>
  </si>
  <si>
    <t>Change since December 2021, of which:</t>
  </si>
  <si>
    <t>[3] Indicative forecasts of assumed social security policy commitments introduced to inform the Scottish Government's Resource Spending Review in May 2022.</t>
  </si>
  <si>
    <t>Employment Injury Assistance [3]</t>
  </si>
  <si>
    <t>Pension Age Disability Payment [3]</t>
  </si>
  <si>
    <t>Pension Age Winter Heating Payment [3]</t>
  </si>
  <si>
    <t>Scottish Adult Disability Living Allowance [3]</t>
  </si>
  <si>
    <t>Scottish Carer's Assistance [3]</t>
  </si>
  <si>
    <t>Source: Scottish Fiscal Commission, Social Security Scotland, Scottish Government.</t>
  </si>
  <si>
    <t>Shaded cells (December 2022 figure for year 2021-22) refer to outturn available at time of publication.</t>
  </si>
  <si>
    <t>The table begins in cell A4. Notes are located below the table and begin in cell A19.</t>
  </si>
  <si>
    <t>Underlying trends, of which:</t>
  </si>
  <si>
    <t>Increase in PIP demand</t>
  </si>
  <si>
    <t>Reassessment indicators</t>
  </si>
  <si>
    <t>Pension age caseload</t>
  </si>
  <si>
    <t>Other [1]</t>
  </si>
  <si>
    <t>Inflation / Payment uprating</t>
  </si>
  <si>
    <t>Indicative forecasts</t>
  </si>
  <si>
    <t>Scottish Government policy announcements</t>
  </si>
  <si>
    <t>UK Government policy changes</t>
  </si>
  <si>
    <t>Population projections</t>
  </si>
  <si>
    <t>Other spending</t>
  </si>
  <si>
    <t>Source: Scottish Fiscal Commission</t>
  </si>
  <si>
    <t xml:space="preserve">[1] This category covers several other factors which individually do not have a major effect, but together lead to a £142 million increase in 2026-27. </t>
  </si>
  <si>
    <t>[2] Population projections reflect higher recent and future migration. Our assumptions on future migration are in line with the OBR's November 2022 forecasts. More detail can be found in Figure 3.9 in Chapter 3.</t>
  </si>
  <si>
    <t>This worksheet contains one chart and one table.</t>
  </si>
  <si>
    <t xml:space="preserve">The table begins in cell A22. Notes are located below the table and begin in cell A26. </t>
  </si>
  <si>
    <t>Successful applications</t>
  </si>
  <si>
    <t>Aug 13</t>
  </si>
  <si>
    <t>Nov 13</t>
  </si>
  <si>
    <t>Feb 14</t>
  </si>
  <si>
    <t>May 14</t>
  </si>
  <si>
    <t>Aug 14</t>
  </si>
  <si>
    <t>Nov 14</t>
  </si>
  <si>
    <t>Feb 15</t>
  </si>
  <si>
    <t>May 15</t>
  </si>
  <si>
    <t>Aug 15</t>
  </si>
  <si>
    <t>Nov 15</t>
  </si>
  <si>
    <t>Feb 16</t>
  </si>
  <si>
    <t>May 16</t>
  </si>
  <si>
    <t>Aug 16</t>
  </si>
  <si>
    <t>Nov 16</t>
  </si>
  <si>
    <t>Feb 17</t>
  </si>
  <si>
    <t>May 17</t>
  </si>
  <si>
    <t>Aug 17</t>
  </si>
  <si>
    <t>Nov 17</t>
  </si>
  <si>
    <t>Feb 18</t>
  </si>
  <si>
    <t>May 18</t>
  </si>
  <si>
    <t>Aug 18</t>
  </si>
  <si>
    <t>Nov 18</t>
  </si>
  <si>
    <t>Feb 19</t>
  </si>
  <si>
    <t>May 19</t>
  </si>
  <si>
    <t>Aug 19</t>
  </si>
  <si>
    <t>Nov 19</t>
  </si>
  <si>
    <t>Feb 20</t>
  </si>
  <si>
    <t>May 20</t>
  </si>
  <si>
    <t>Aug 20</t>
  </si>
  <si>
    <t>Nov 20</t>
  </si>
  <si>
    <t>Feb 21</t>
  </si>
  <si>
    <t>May 21</t>
  </si>
  <si>
    <t>Aug 21</t>
  </si>
  <si>
    <t>Nov 21</t>
  </si>
  <si>
    <t>Feb 22</t>
  </si>
  <si>
    <t>May 22</t>
  </si>
  <si>
    <t>Aug 22</t>
  </si>
  <si>
    <t>Nov 22</t>
  </si>
  <si>
    <t>Feb 23</t>
  </si>
  <si>
    <t>May 23</t>
  </si>
  <si>
    <t>Aug 23</t>
  </si>
  <si>
    <t>Nov 23</t>
  </si>
  <si>
    <t>Feb 24</t>
  </si>
  <si>
    <t>May 24</t>
  </si>
  <si>
    <t>Aug 24</t>
  </si>
  <si>
    <t>Nov 24</t>
  </si>
  <si>
    <t>Feb 25</t>
  </si>
  <si>
    <t>May 25</t>
  </si>
  <si>
    <t>Aug 25</t>
  </si>
  <si>
    <t>Nov 25</t>
  </si>
  <si>
    <t>Feb 26</t>
  </si>
  <si>
    <t>May 26</t>
  </si>
  <si>
    <t>Aug 26</t>
  </si>
  <si>
    <t>Nov 26</t>
  </si>
  <si>
    <t>Feb 27</t>
  </si>
  <si>
    <t>May 27</t>
  </si>
  <si>
    <t>December 2021 forecast [1]</t>
  </si>
  <si>
    <t>December 2022 forecast</t>
  </si>
  <si>
    <t>Outturn</t>
  </si>
  <si>
    <t>Source: Scottish Fiscal Commission, Department for Work and Pensions.</t>
  </si>
  <si>
    <t>Solid lines refer to outturn available at time of publication and dotted lines refer to forecasts.</t>
  </si>
  <si>
    <t>[1] In December 2021, an adjustment for higher demand was included as an additional caseload rather than a number of successful applications. The December 2021 successful applications forecast has been derived from that caseload adjustment.</t>
  </si>
  <si>
    <t xml:space="preserve">Uprating  - December 2021 </t>
  </si>
  <si>
    <t>Additional uprating since December 2021</t>
  </si>
  <si>
    <t>Total uprating</t>
  </si>
  <si>
    <t>[1] These figures differ from the change in spending presented in Figure 5.4 as those are contingent on previous changes to the forecast.</t>
  </si>
  <si>
    <t>The table begins in cell A4. Notes are located below the table and begin in cell A12.</t>
  </si>
  <si>
    <t>Scottish Carer's Assistance[1]</t>
  </si>
  <si>
    <t>Pension Age Disability Payment</t>
  </si>
  <si>
    <t>Employment Injury Assistance</t>
  </si>
  <si>
    <t>Employability Services</t>
  </si>
  <si>
    <t>Pension Age Winter Heating Payment</t>
  </si>
  <si>
    <t>PADP costings knock-on effect on CA/CAS</t>
  </si>
  <si>
    <t>Total additional spending</t>
  </si>
  <si>
    <t>Social security net position [1]</t>
  </si>
  <si>
    <t>New social security payments [2]</t>
  </si>
  <si>
    <t>Total</t>
  </si>
  <si>
    <t>[1] Social security net position includes Adult Disability Payment (covered by the Personal Independence Payment BGA), Child Disability Payment and Scottish Adult Disability Living Allowance (covered by the Disability Living Allowance BGA), Pension Age Disability Payment (covered by the Attendance Allowance BGA), Scottish Carer’s Assistance and Carer’s Additional Person Payment (covered by the Carer’s Allowance BGA), Employment Injuries Assistance (covered by the Industrial Injuries Disablement Scheme BGA), Winter Heating Payment (covered by the Cold Weather Payment BGA), Pension Age Winter Heating Payment (covered by the Winter Fuel Payment BGA) and Severe Disablement Allowance (covered by Severe Disablement Allowance BGA).</t>
  </si>
  <si>
    <t>[2] New social security payments include Scottish Child Payment, Carer’s Allowance Supplement, Child Winter Heating Assistance, Best Start Grant Early Learning Payment and Best Start Grant School Age Payment. We also include spending through Discretionary Housing Payments on bedroom tax mitigation and the extra costs of the new commitment to mitigating Benefit Cap deductions.</t>
  </si>
  <si>
    <t xml:space="preserve">The table begins in cell A4. Notes are located in the last column of the table and below the table beginning in cell A16. </t>
  </si>
  <si>
    <t>Block Grant Adjustments [1]</t>
  </si>
  <si>
    <t>[1] The latest BGA estimates are based on the OBR’s November 2022 forecasts.</t>
  </si>
  <si>
    <t>Spending on social security payments with BGAs [2]</t>
  </si>
  <si>
    <t>[2] Our forecasts of social security spending reflect spending in Scotland on the current payments and additional spending arising from the Scottish Government’s policy changes, including our indicative forecasts of future policy commitments.</t>
  </si>
  <si>
    <t>Net position (BGA less spending), of which:</t>
  </si>
  <si>
    <t>Attendance Allowance</t>
  </si>
  <si>
    <t>Carer's Allowance</t>
  </si>
  <si>
    <t>Cold Weather Payment</t>
  </si>
  <si>
    <t>Disability Living Allowance</t>
  </si>
  <si>
    <t>Industrial Injuries Disablement Benefit</t>
  </si>
  <si>
    <t>Personal Independence Payment</t>
  </si>
  <si>
    <t>Winter Fuel Payment</t>
  </si>
  <si>
    <t xml:space="preserve">Shaded cells (spending on social security payments with BGAs figure for year 2021-22) refer to outturn available at time of publication. </t>
  </si>
  <si>
    <t>Figure 5.10: Inflation effect on spending above UK Government transfers</t>
  </si>
  <si>
    <t xml:space="preserve">The table begins in cell A22. Notes are located below the table and begin in cell A25. </t>
  </si>
  <si>
    <t xml:space="preserve">Spending above UK Government transfers - inflation [1] </t>
  </si>
  <si>
    <t>Spending above UK Government transfers - other</t>
  </si>
  <si>
    <t>[1] Effect of inflation on spending from 2021-22.</t>
  </si>
  <si>
    <t xml:space="preserve">The table begins in cell A4. Notes are located below the table and begin in cell A7. </t>
  </si>
  <si>
    <t>Forecast error</t>
  </si>
  <si>
    <t>Forecast 
(£ million)</t>
  </si>
  <si>
    <t>Outturn 
(£ million)</t>
  </si>
  <si>
    <t>Error 
(£ million)</t>
  </si>
  <si>
    <t>Relative 
Error (%)</t>
  </si>
  <si>
    <t>Error reported using provisional outturn</t>
  </si>
  <si>
    <t>Updated error using audited outturn</t>
  </si>
  <si>
    <t>[1] Scottish Carer's Assistance estimate includes knock-on effect on Carer's Allowance Supplement (CAS)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</si>
</sst>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7">
    <numFmt numFmtId="164" formatCode="_(* #,##0.00_);_(* \(#,##0.00\);_(* &quot;-&quot;??_);_(@_)"/>
    <numFmt numFmtId="165" formatCode="_(&quot;£&quot;* #,##0.00_);_(&quot;£&quot;* \(#,##0.00\);_(&quot;£&quot;* &quot;-&quot;??_);_(@_)"/>
    <numFmt numFmtId="166" formatCode="_-* #,##0_-;\-* #,##0_-;_-* &quot;-&quot;??_-;_-@_-"/>
    <numFmt numFmtId="167" formatCode="#,##0_ ;\-#,##0\ "/>
    <numFmt numFmtId="168" formatCode="#,##0.0000"/>
    <numFmt numFmtId="169" formatCode="mmm\ yy"/>
    <numFmt numFmtId="170" formatCode="#,##0_-;\-\ #,##0_-;_-* &quot;-&quot;_-;_-@_-"/>
    <numFmt numFmtId="171" formatCode="#,##0.0000000000_-;\-\ #,##0.0000000000_-;_-* &quot;-&quot;_-;_-@_-"/>
    <numFmt numFmtId="172" formatCode="0.000000000"/>
    <numFmt numFmtId="173" formatCode="#,##0.00000000000_-;\-\ #,##0.00000000000_-;_-* &quot;-&quot;_-;_-@_-"/>
    <numFmt numFmtId="174" formatCode="0.000"/>
    <numFmt numFmtId="175" formatCode="0.0000"/>
    <numFmt numFmtId="176" formatCode="0.00000"/>
    <numFmt numFmtId="177" formatCode="0.00000000000"/>
    <numFmt numFmtId="178" formatCode="#,##0.000"/>
    <numFmt numFmtId="179" formatCode="#,##0.000_-;\-\ #,##0.000_-;_-* &quot;-&quot;_-;_-@_-"/>
    <numFmt numFmtId="180" formatCode="#,##0.0000_-;\-\ #,##0.0000_-;_-* &quot;-&quot;_-;_-@_-"/>
  </numFmts>
  <fonts count="30" x14ac:knownFonts="1">
    <font>
      <sz val="11"/>
      <color theme="1"/>
      <name val="Calibri"/>
      <family val="2"/>
      <scheme val="minor"/>
    </font>
    <font>
      <sz val="11"/>
      <color theme="1"/>
      <name val="Helvetica"/>
      <family val="2"/>
    </font>
    <font>
      <sz val="11"/>
      <color theme="1"/>
      <name val="Calibri"/>
      <family val="2"/>
      <scheme val="minor"/>
    </font>
    <font>
      <sz val="11"/>
      <color theme="1"/>
      <name val="Helvetica"/>
    </font>
    <font>
      <sz val="11"/>
      <color theme="0"/>
      <name val="Helvetica"/>
    </font>
    <font>
      <b/>
      <sz val="11"/>
      <color theme="0"/>
      <name val="Helvetica"/>
    </font>
    <font>
      <b/>
      <sz val="11"/>
      <color theme="1"/>
      <name val="Helvetica"/>
    </font>
    <font>
      <u/>
      <sz val="11"/>
      <color theme="10"/>
      <name val="Calibri"/>
      <family val="2"/>
      <scheme val="minor"/>
    </font>
    <font>
      <u/>
      <sz val="11"/>
      <color theme="10"/>
      <name val="Helvetica"/>
    </font>
    <font>
      <sz val="9"/>
      <color theme="1"/>
      <name val="Helvetica"/>
    </font>
    <font>
      <sz val="10"/>
      <name val="Arial"/>
      <family val="2"/>
    </font>
    <font>
      <sz val="9"/>
      <color rgb="FF2C2926"/>
      <name val="Helvetica"/>
    </font>
    <font>
      <b/>
      <sz val="11"/>
      <color rgb="FF2C2926"/>
      <name val="Helvetica"/>
    </font>
    <font>
      <sz val="11"/>
      <color rgb="FF2C2926"/>
      <name val="Helvetica"/>
    </font>
    <font>
      <sz val="11"/>
      <color theme="1"/>
      <name val="Calibri"/>
      <family val="2"/>
    </font>
    <font>
      <b/>
      <sz val="11"/>
      <color rgb="FFFFFFFF"/>
      <name val="Helvetica"/>
    </font>
    <font>
      <sz val="8"/>
      <color rgb="FF2C2926"/>
      <name val="Helvetica"/>
    </font>
    <font>
      <sz val="10"/>
      <color rgb="FF2C2926"/>
      <name val="Helvetica"/>
    </font>
    <font>
      <sz val="11"/>
      <color rgb="FFFF0000"/>
      <name val="Helvetica"/>
    </font>
    <font>
      <sz val="8"/>
      <name val="Calibri"/>
      <family val="2"/>
      <scheme val="minor"/>
    </font>
    <font>
      <b/>
      <sz val="11"/>
      <color theme="0"/>
      <name val="Helvetica"/>
      <family val="2"/>
    </font>
    <font>
      <sz val="11"/>
      <color rgb="FF2C2926"/>
      <name val="Helvetica"/>
      <family val="2"/>
    </font>
    <font>
      <b/>
      <sz val="11"/>
      <color theme="0"/>
      <name val="Calibri"/>
      <family val="2"/>
      <scheme val="minor"/>
    </font>
    <font>
      <sz val="11"/>
      <color theme="0"/>
      <name val="Helvetica"/>
      <family val="2"/>
    </font>
    <font>
      <sz val="10"/>
      <color rgb="FF2C2926"/>
      <name val="Helvetica"/>
      <family val="2"/>
    </font>
    <font>
      <sz val="10"/>
      <color rgb="FFFFFFFF"/>
      <name val="Helvetica"/>
    </font>
    <font>
      <sz val="11"/>
      <color rgb="FFFFFFFF"/>
      <name val="Helvetica"/>
    </font>
    <font>
      <sz val="11"/>
      <color rgb="FFFFFFFF"/>
      <name val="Helvetica"/>
      <family val="2"/>
    </font>
    <font>
      <b/>
      <sz val="11"/>
      <color rgb="FFFFFFFF"/>
      <name val="Helvetica"/>
      <family val="2"/>
    </font>
    <font>
      <u/>
      <sz val="10"/>
      <color rgb="FF2C2926"/>
      <name val="Helvetica"/>
      <family val="2"/>
    </font>
  </fonts>
  <fills count="11">
    <fill>
      <patternFill patternType="none"/>
    </fill>
    <fill>
      <patternFill patternType="gray125"/>
    </fill>
    <fill>
      <patternFill patternType="solid">
        <fgColor theme="0"/>
        <bgColor indexed="64"/>
      </patternFill>
    </fill>
    <fill>
      <patternFill patternType="solid">
        <fgColor theme="3"/>
        <bgColor indexed="64"/>
      </patternFill>
    </fill>
    <fill>
      <patternFill patternType="solid">
        <fgColor rgb="FFFFFFFF"/>
        <bgColor rgb="FF000000"/>
      </patternFill>
    </fill>
    <fill>
      <patternFill patternType="solid">
        <fgColor rgb="FF4FADA3"/>
        <bgColor rgb="FF000000"/>
      </patternFill>
    </fill>
    <fill>
      <patternFill patternType="solid">
        <fgColor theme="2"/>
        <bgColor indexed="64"/>
      </patternFill>
    </fill>
    <fill>
      <patternFill patternType="solid">
        <fgColor rgb="FF4FADA3"/>
        <bgColor indexed="64"/>
      </patternFill>
    </fill>
    <fill>
      <patternFill patternType="solid">
        <fgColor rgb="FFDBEEEC"/>
        <bgColor rgb="FF000000"/>
      </patternFill>
    </fill>
    <fill>
      <patternFill patternType="solid">
        <fgColor rgb="FFA5A5A5"/>
      </patternFill>
    </fill>
    <fill>
      <patternFill patternType="solid">
        <fgColor theme="2"/>
        <bgColor rgb="FF000000"/>
      </patternFill>
    </fill>
  </fills>
  <borders count="18">
    <border>
      <left/>
      <right/>
      <top/>
      <bottom/>
      <diagonal/>
    </border>
    <border>
      <left style="medium">
        <color theme="3"/>
      </left>
      <right style="medium">
        <color theme="3"/>
      </right>
      <top style="thin">
        <color theme="0"/>
      </top>
      <bottom style="thin">
        <color theme="0"/>
      </bottom>
      <diagonal/>
    </border>
    <border>
      <left style="medium">
        <color theme="3"/>
      </left>
      <right style="medium">
        <color theme="3"/>
      </right>
      <top/>
      <bottom/>
      <diagonal/>
    </border>
    <border>
      <left style="medium">
        <color theme="3"/>
      </left>
      <right style="medium">
        <color theme="3"/>
      </right>
      <top/>
      <bottom style="medium">
        <color theme="3"/>
      </bottom>
      <diagonal/>
    </border>
    <border>
      <left/>
      <right/>
      <top/>
      <bottom style="thin">
        <color rgb="FF4FADA3"/>
      </bottom>
      <diagonal/>
    </border>
    <border>
      <left/>
      <right/>
      <top style="thin">
        <color rgb="FF4FADA3"/>
      </top>
      <bottom/>
      <diagonal/>
    </border>
    <border>
      <left style="medium">
        <color theme="3"/>
      </left>
      <right style="medium">
        <color theme="3"/>
      </right>
      <top style="medium">
        <color theme="3"/>
      </top>
      <bottom style="thin">
        <color theme="0"/>
      </bottom>
      <diagonal/>
    </border>
    <border>
      <left/>
      <right style="thin">
        <color theme="0"/>
      </right>
      <top/>
      <bottom/>
      <diagonal/>
    </border>
    <border>
      <left style="thin">
        <color theme="0"/>
      </left>
      <right/>
      <top/>
      <bottom/>
      <diagonal/>
    </border>
    <border>
      <left style="thin">
        <color theme="0"/>
      </left>
      <right style="medium">
        <color theme="0"/>
      </right>
      <top/>
      <bottom/>
      <diagonal/>
    </border>
    <border>
      <left/>
      <right/>
      <top style="thin">
        <color rgb="FF4FADA3"/>
      </top>
      <bottom style="thin">
        <color rgb="FF4FADA3"/>
      </bottom>
      <diagonal/>
    </border>
    <border>
      <left/>
      <right style="thin">
        <color rgb="FF4FADA3"/>
      </right>
      <top/>
      <bottom/>
      <diagonal/>
    </border>
    <border>
      <left/>
      <right style="thin">
        <color rgb="FF4FADA3"/>
      </right>
      <top style="thin">
        <color rgb="FF4FADA3"/>
      </top>
      <bottom style="thin">
        <color rgb="FF4FADA3"/>
      </bottom>
      <diagonal/>
    </border>
    <border>
      <left style="thin">
        <color rgb="FF4FADA3"/>
      </left>
      <right/>
      <top/>
      <bottom/>
      <diagonal/>
    </border>
    <border>
      <left style="double">
        <color rgb="FF3F3F3F"/>
      </left>
      <right style="double">
        <color rgb="FF3F3F3F"/>
      </right>
      <top style="double">
        <color rgb="FF3F3F3F"/>
      </top>
      <bottom style="double">
        <color rgb="FF3F3F3F"/>
      </bottom>
      <diagonal/>
    </border>
    <border>
      <left style="thin">
        <color theme="0"/>
      </left>
      <right style="thin">
        <color theme="0"/>
      </right>
      <top/>
      <bottom/>
      <diagonal/>
    </border>
    <border>
      <left/>
      <right/>
      <top style="thin">
        <color theme="3"/>
      </top>
      <bottom/>
      <diagonal/>
    </border>
    <border>
      <left style="thin">
        <color rgb="FFFFFFFF"/>
      </left>
      <right/>
      <top/>
      <bottom/>
      <diagonal/>
    </border>
  </borders>
  <cellStyleXfs count="19">
    <xf numFmtId="0" fontId="0" fillId="0" borderId="0"/>
    <xf numFmtId="164" fontId="2" fillId="0" borderId="0" applyFont="0" applyFill="0" applyBorder="0" applyAlignment="0" applyProtection="0"/>
    <xf numFmtId="0" fontId="7" fillId="0" borderId="0" applyNumberFormat="0" applyFill="0" applyBorder="0" applyAlignment="0" applyProtection="0"/>
    <xf numFmtId="0" fontId="10" fillId="0" borderId="0"/>
    <xf numFmtId="0" fontId="14"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5" fontId="2" fillId="0" borderId="0" applyFont="0" applyFill="0" applyBorder="0" applyAlignment="0" applyProtection="0"/>
    <xf numFmtId="0" fontId="22" fillId="9" borderId="14" applyNumberFormat="0" applyAlignment="0" applyProtection="0"/>
  </cellStyleXfs>
  <cellXfs count="144">
    <xf numFmtId="0" fontId="0" fillId="0" borderId="0" xfId="0"/>
    <xf numFmtId="0" fontId="3" fillId="2" borderId="0" xfId="0" applyFont="1" applyFill="1"/>
    <xf numFmtId="0" fontId="6" fillId="2" borderId="0" xfId="0" applyFont="1" applyFill="1"/>
    <xf numFmtId="0" fontId="9" fillId="2" borderId="0" xfId="0" applyFont="1" applyFill="1"/>
    <xf numFmtId="0" fontId="0" fillId="2" borderId="0" xfId="0" applyFill="1"/>
    <xf numFmtId="0" fontId="11" fillId="2" borderId="0" xfId="0" applyFont="1" applyFill="1" applyAlignment="1">
      <alignment vertical="center"/>
    </xf>
    <xf numFmtId="0" fontId="3" fillId="2" borderId="0" xfId="0" quotePrefix="1" applyFont="1" applyFill="1"/>
    <xf numFmtId="166" fontId="3" fillId="2" borderId="0" xfId="0" applyNumberFormat="1" applyFont="1" applyFill="1"/>
    <xf numFmtId="168" fontId="3" fillId="2" borderId="0" xfId="0" applyNumberFormat="1" applyFont="1" applyFill="1"/>
    <xf numFmtId="0" fontId="13" fillId="4" borderId="0" xfId="0" applyFont="1" applyFill="1"/>
    <xf numFmtId="0" fontId="11" fillId="4" borderId="0" xfId="0" applyFont="1" applyFill="1"/>
    <xf numFmtId="166" fontId="13" fillId="4" borderId="0" xfId="1" applyNumberFormat="1" applyFont="1" applyFill="1" applyBorder="1" applyAlignment="1">
      <alignment horizontal="right" vertical="center"/>
    </xf>
    <xf numFmtId="0" fontId="14" fillId="4" borderId="0" xfId="0" applyFont="1" applyFill="1"/>
    <xf numFmtId="1" fontId="13" fillId="4" borderId="0" xfId="0" applyNumberFormat="1" applyFont="1" applyFill="1" applyAlignment="1">
      <alignment horizontal="right" vertical="center"/>
    </xf>
    <xf numFmtId="0" fontId="8" fillId="2" borderId="0" xfId="2" applyFont="1" applyFill="1" applyAlignment="1"/>
    <xf numFmtId="0" fontId="15" fillId="5" borderId="0" xfId="0" applyFont="1" applyFill="1" applyAlignment="1">
      <alignment vertical="center"/>
    </xf>
    <xf numFmtId="0" fontId="8" fillId="2" borderId="0" xfId="2" applyFont="1" applyFill="1" applyAlignment="1">
      <alignment wrapText="1"/>
    </xf>
    <xf numFmtId="0" fontId="5" fillId="3" borderId="0" xfId="0" applyFont="1" applyFill="1" applyAlignment="1">
      <alignment horizontal="left" vertical="center" wrapText="1"/>
    </xf>
    <xf numFmtId="0" fontId="6" fillId="2" borderId="0" xfId="0" applyFont="1" applyFill="1" applyAlignment="1">
      <alignment vertical="center"/>
    </xf>
    <xf numFmtId="0" fontId="8" fillId="2" borderId="2" xfId="2" quotePrefix="1" applyFont="1" applyFill="1" applyBorder="1" applyAlignment="1">
      <alignment vertical="center"/>
    </xf>
    <xf numFmtId="0" fontId="11" fillId="2" borderId="0" xfId="0" applyFont="1" applyFill="1" applyAlignment="1">
      <alignment vertical="top" wrapText="1"/>
    </xf>
    <xf numFmtId="0" fontId="16" fillId="0" borderId="0" xfId="0" applyFont="1" applyAlignment="1">
      <alignment vertical="center"/>
    </xf>
    <xf numFmtId="0" fontId="3" fillId="2" borderId="0" xfId="0" applyFont="1" applyFill="1" applyAlignment="1">
      <alignment wrapText="1"/>
    </xf>
    <xf numFmtId="3" fontId="3" fillId="2" borderId="0" xfId="0" applyNumberFormat="1" applyFont="1" applyFill="1"/>
    <xf numFmtId="0" fontId="18" fillId="2" borderId="0" xfId="0" applyFont="1" applyFill="1"/>
    <xf numFmtId="0" fontId="8" fillId="2" borderId="3" xfId="2" quotePrefix="1" applyFont="1" applyFill="1" applyBorder="1" applyAlignment="1">
      <alignment vertical="center"/>
    </xf>
    <xf numFmtId="0" fontId="13" fillId="4" borderId="0" xfId="0" applyFont="1" applyFill="1" applyAlignment="1">
      <alignment vertical="center" wrapText="1"/>
    </xf>
    <xf numFmtId="0" fontId="15" fillId="5" borderId="7" xfId="0" applyFont="1" applyFill="1" applyBorder="1" applyAlignment="1">
      <alignment vertical="center"/>
    </xf>
    <xf numFmtId="0" fontId="15" fillId="5" borderId="8" xfId="0" applyFont="1" applyFill="1" applyBorder="1" applyAlignment="1">
      <alignment horizontal="center" vertical="center"/>
    </xf>
    <xf numFmtId="0" fontId="15" fillId="5" borderId="8" xfId="0" applyFont="1" applyFill="1" applyBorder="1" applyAlignment="1">
      <alignment horizontal="left" vertical="center"/>
    </xf>
    <xf numFmtId="0" fontId="5" fillId="3" borderId="0" xfId="0" applyFont="1" applyFill="1" applyAlignment="1">
      <alignment vertical="center"/>
    </xf>
    <xf numFmtId="0" fontId="5" fillId="3" borderId="9" xfId="0" applyFont="1" applyFill="1" applyBorder="1" applyAlignment="1">
      <alignment horizontal="center" vertical="center"/>
    </xf>
    <xf numFmtId="0" fontId="5" fillId="3" borderId="0" xfId="0" applyFont="1" applyFill="1" applyAlignment="1">
      <alignment horizontal="center" vertical="center"/>
    </xf>
    <xf numFmtId="0" fontId="20" fillId="7" borderId="0" xfId="0" applyFont="1" applyFill="1" applyAlignment="1">
      <alignment horizontal="left" vertical="center"/>
    </xf>
    <xf numFmtId="0" fontId="20" fillId="7" borderId="8" xfId="0" applyFont="1" applyFill="1" applyBorder="1" applyAlignment="1">
      <alignment horizontal="center" vertical="center"/>
    </xf>
    <xf numFmtId="1" fontId="13" fillId="2" borderId="0" xfId="1" applyNumberFormat="1" applyFont="1" applyFill="1" applyBorder="1" applyAlignment="1">
      <alignment horizontal="right" vertical="center" wrapText="1"/>
    </xf>
    <xf numFmtId="167" fontId="13" fillId="4" borderId="10" xfId="1" applyNumberFormat="1" applyFont="1" applyFill="1" applyBorder="1" applyAlignment="1">
      <alignment horizontal="left" vertical="center"/>
    </xf>
    <xf numFmtId="0" fontId="13" fillId="4" borderId="10" xfId="0" applyFont="1" applyFill="1" applyBorder="1" applyAlignment="1">
      <alignment horizontal="left" vertical="center" wrapText="1"/>
    </xf>
    <xf numFmtId="169" fontId="20" fillId="7" borderId="15" xfId="0" applyNumberFormat="1" applyFont="1" applyFill="1" applyBorder="1" applyAlignment="1">
      <alignment horizontal="center" vertical="center"/>
    </xf>
    <xf numFmtId="169" fontId="20" fillId="7" borderId="8" xfId="0" applyNumberFormat="1" applyFont="1" applyFill="1" applyBorder="1" applyAlignment="1">
      <alignment horizontal="center" vertical="center"/>
    </xf>
    <xf numFmtId="1" fontId="0" fillId="2" borderId="0" xfId="0" applyNumberFormat="1" applyFill="1"/>
    <xf numFmtId="0" fontId="0" fillId="2" borderId="0" xfId="0" applyFill="1" applyAlignment="1">
      <alignment horizontal="right"/>
    </xf>
    <xf numFmtId="14" fontId="0" fillId="2" borderId="0" xfId="0" applyNumberFormat="1" applyFill="1"/>
    <xf numFmtId="0" fontId="20" fillId="7" borderId="15" xfId="0" applyFont="1" applyFill="1" applyBorder="1" applyAlignment="1">
      <alignment horizontal="center" vertical="center"/>
    </xf>
    <xf numFmtId="1" fontId="13" fillId="4" borderId="0" xfId="0" applyNumberFormat="1" applyFont="1" applyFill="1" applyAlignment="1">
      <alignment horizontal="left" vertical="center" wrapText="1" indent="2"/>
    </xf>
    <xf numFmtId="0" fontId="24" fillId="4" borderId="13" xfId="0" applyFont="1" applyFill="1" applyBorder="1" applyAlignment="1">
      <alignment vertical="center" wrapText="1"/>
    </xf>
    <xf numFmtId="0" fontId="25" fillId="4" borderId="13" xfId="0" applyFont="1" applyFill="1" applyBorder="1" applyAlignment="1">
      <alignment vertical="center"/>
    </xf>
    <xf numFmtId="0" fontId="25" fillId="4" borderId="13" xfId="0" applyFont="1" applyFill="1" applyBorder="1" applyAlignment="1">
      <alignment horizontal="left" vertical="center"/>
    </xf>
    <xf numFmtId="1" fontId="25" fillId="4" borderId="13" xfId="0" applyNumberFormat="1" applyFont="1" applyFill="1" applyBorder="1" applyAlignment="1">
      <alignment horizontal="left" vertical="center"/>
    </xf>
    <xf numFmtId="1" fontId="13" fillId="0" borderId="0" xfId="0" applyNumberFormat="1" applyFont="1" applyAlignment="1">
      <alignment horizontal="left" vertical="center" wrapText="1" indent="2"/>
    </xf>
    <xf numFmtId="0" fontId="13" fillId="4" borderId="5" xfId="0" applyFont="1" applyFill="1" applyBorder="1" applyAlignment="1">
      <alignment vertical="center"/>
    </xf>
    <xf numFmtId="49" fontId="13" fillId="4" borderId="0" xfId="0" applyNumberFormat="1" applyFont="1" applyFill="1" applyAlignment="1">
      <alignment horizontal="left" vertical="center" wrapText="1"/>
    </xf>
    <xf numFmtId="0" fontId="13" fillId="4" borderId="0" xfId="0" applyFont="1" applyFill="1" applyAlignment="1">
      <alignment horizontal="left" vertical="center" wrapText="1" indent="2"/>
    </xf>
    <xf numFmtId="0" fontId="21" fillId="4" borderId="0" xfId="0" applyFont="1" applyFill="1" applyAlignment="1">
      <alignment horizontal="left" vertical="center" wrapText="1" indent="2"/>
    </xf>
    <xf numFmtId="0" fontId="13" fillId="0" borderId="0" xfId="0" applyFont="1" applyAlignment="1">
      <alignment horizontal="left" vertical="center" wrapText="1" indent="2"/>
    </xf>
    <xf numFmtId="49" fontId="13" fillId="4" borderId="0" xfId="0" applyNumberFormat="1" applyFont="1" applyFill="1" applyAlignment="1">
      <alignment horizontal="left" vertical="center"/>
    </xf>
    <xf numFmtId="0" fontId="13" fillId="4" borderId="0" xfId="0" applyFont="1" applyFill="1" applyAlignment="1">
      <alignment horizontal="left" indent="2"/>
    </xf>
    <xf numFmtId="0" fontId="13" fillId="4" borderId="0" xfId="0" applyFont="1" applyFill="1" applyAlignment="1">
      <alignment horizontal="left" vertical="center" wrapText="1"/>
    </xf>
    <xf numFmtId="0" fontId="17" fillId="4" borderId="0" xfId="0" applyFont="1" applyFill="1"/>
    <xf numFmtId="0" fontId="12" fillId="4" borderId="0" xfId="0" applyFont="1" applyFill="1"/>
    <xf numFmtId="0" fontId="3" fillId="2" borderId="0" xfId="0" applyFont="1" applyFill="1" applyAlignment="1">
      <alignment vertical="center"/>
    </xf>
    <xf numFmtId="0" fontId="3" fillId="2" borderId="16" xfId="0" applyFont="1" applyFill="1" applyBorder="1" applyAlignment="1">
      <alignment vertical="center"/>
    </xf>
    <xf numFmtId="0" fontId="0" fillId="6" borderId="0" xfId="0" applyFill="1"/>
    <xf numFmtId="0" fontId="13" fillId="0" borderId="0" xfId="0" applyFont="1" applyAlignment="1">
      <alignment vertical="center" wrapText="1"/>
    </xf>
    <xf numFmtId="0" fontId="21" fillId="4" borderId="5" xfId="0" applyFont="1" applyFill="1" applyBorder="1" applyAlignment="1">
      <alignment vertical="center" wrapText="1"/>
    </xf>
    <xf numFmtId="49" fontId="13" fillId="4" borderId="4" xfId="0" applyNumberFormat="1" applyFont="1" applyFill="1" applyBorder="1" applyAlignment="1">
      <alignment horizontal="left" vertical="center"/>
    </xf>
    <xf numFmtId="0" fontId="13" fillId="4" borderId="5" xfId="0" applyFont="1" applyFill="1" applyBorder="1" applyAlignment="1">
      <alignment horizontal="left" vertical="center" wrapText="1"/>
    </xf>
    <xf numFmtId="0" fontId="17" fillId="4" borderId="0" xfId="0" applyFont="1" applyFill="1" applyAlignment="1">
      <alignment vertical="center" wrapText="1"/>
    </xf>
    <xf numFmtId="1" fontId="25" fillId="4" borderId="13" xfId="1" applyNumberFormat="1" applyFont="1" applyFill="1" applyBorder="1" applyAlignment="1">
      <alignment horizontal="left"/>
    </xf>
    <xf numFmtId="0" fontId="28" fillId="5" borderId="0" xfId="0" applyFont="1" applyFill="1" applyAlignment="1">
      <alignment horizontal="left" vertical="center"/>
    </xf>
    <xf numFmtId="0" fontId="28" fillId="5" borderId="17" xfId="0" applyFont="1" applyFill="1" applyBorder="1" applyAlignment="1">
      <alignment horizontal="center" vertical="center" wrapText="1"/>
    </xf>
    <xf numFmtId="49" fontId="21" fillId="4" borderId="0" xfId="0" applyNumberFormat="1" applyFont="1" applyFill="1" applyAlignment="1">
      <alignment horizontal="left" vertical="center"/>
    </xf>
    <xf numFmtId="49" fontId="21" fillId="4" borderId="4" xfId="0" applyNumberFormat="1" applyFont="1" applyFill="1" applyBorder="1" applyAlignment="1">
      <alignment horizontal="left" vertical="center"/>
    </xf>
    <xf numFmtId="0" fontId="13" fillId="4" borderId="0" xfId="0" applyFont="1" applyFill="1" applyAlignment="1">
      <alignment horizontal="left" indent="4"/>
    </xf>
    <xf numFmtId="49" fontId="13" fillId="4" borderId="0" xfId="0" applyNumberFormat="1" applyFont="1" applyFill="1" applyAlignment="1">
      <alignment horizontal="left"/>
    </xf>
    <xf numFmtId="49" fontId="13" fillId="4" borderId="0" xfId="0" applyNumberFormat="1" applyFont="1" applyFill="1" applyAlignment="1">
      <alignment horizontal="left" wrapText="1"/>
    </xf>
    <xf numFmtId="0" fontId="15" fillId="5" borderId="15" xfId="0" applyFont="1" applyFill="1" applyBorder="1" applyAlignment="1">
      <alignment horizontal="center" vertical="center"/>
    </xf>
    <xf numFmtId="0" fontId="21" fillId="4" borderId="5" xfId="0" applyFont="1" applyFill="1" applyBorder="1" applyAlignment="1">
      <alignment horizontal="left" vertical="center" wrapText="1"/>
    </xf>
    <xf numFmtId="3" fontId="25" fillId="10" borderId="13" xfId="0" applyNumberFormat="1" applyFont="1" applyFill="1" applyBorder="1" applyAlignment="1">
      <alignment horizontal="left" vertical="center" wrapText="1"/>
    </xf>
    <xf numFmtId="0" fontId="24" fillId="6" borderId="13" xfId="0" applyFont="1" applyFill="1" applyBorder="1" applyAlignment="1">
      <alignment horizontal="left" vertical="center" wrapText="1"/>
    </xf>
    <xf numFmtId="0" fontId="24" fillId="10" borderId="13" xfId="0" applyFont="1" applyFill="1" applyBorder="1" applyAlignment="1">
      <alignment horizontal="left" vertical="center" wrapText="1"/>
    </xf>
    <xf numFmtId="170" fontId="13" fillId="4" borderId="0" xfId="0" applyNumberFormat="1" applyFont="1" applyFill="1" applyAlignment="1">
      <alignment vertical="center"/>
    </xf>
    <xf numFmtId="170" fontId="13" fillId="4" borderId="0" xfId="1" applyNumberFormat="1" applyFont="1" applyFill="1" applyBorder="1" applyAlignment="1">
      <alignment vertical="center"/>
    </xf>
    <xf numFmtId="170" fontId="27" fillId="4" borderId="0" xfId="1" applyNumberFormat="1" applyFont="1" applyFill="1" applyBorder="1" applyAlignment="1">
      <alignment vertical="center"/>
    </xf>
    <xf numFmtId="170" fontId="13" fillId="8" borderId="0" xfId="0" applyNumberFormat="1" applyFont="1" applyFill="1" applyAlignment="1">
      <alignment vertical="center"/>
    </xf>
    <xf numFmtId="170" fontId="13" fillId="4" borderId="0" xfId="0" applyNumberFormat="1" applyFont="1" applyFill="1" applyAlignment="1">
      <alignment horizontal="right" vertical="center"/>
    </xf>
    <xf numFmtId="170" fontId="13" fillId="4" borderId="11" xfId="0" applyNumberFormat="1" applyFont="1" applyFill="1" applyBorder="1" applyAlignment="1">
      <alignment horizontal="right" vertical="center"/>
    </xf>
    <xf numFmtId="170" fontId="13" fillId="8" borderId="0" xfId="0" applyNumberFormat="1" applyFont="1" applyFill="1" applyAlignment="1">
      <alignment horizontal="right" vertical="center"/>
    </xf>
    <xf numFmtId="170" fontId="13" fillId="4" borderId="10" xfId="0" applyNumberFormat="1" applyFont="1" applyFill="1" applyBorder="1" applyAlignment="1">
      <alignment horizontal="right" vertical="center"/>
    </xf>
    <xf numFmtId="170" fontId="13" fillId="4" borderId="12" xfId="0" applyNumberFormat="1" applyFont="1" applyFill="1" applyBorder="1" applyAlignment="1">
      <alignment horizontal="right" vertical="center"/>
    </xf>
    <xf numFmtId="170" fontId="13" fillId="4" borderId="0" xfId="0" applyNumberFormat="1" applyFont="1" applyFill="1" applyAlignment="1">
      <alignment horizontal="right" vertical="center" wrapText="1"/>
    </xf>
    <xf numFmtId="170" fontId="13" fillId="4" borderId="11" xfId="0" applyNumberFormat="1" applyFont="1" applyFill="1" applyBorder="1" applyAlignment="1">
      <alignment horizontal="right" vertical="center" wrapText="1"/>
    </xf>
    <xf numFmtId="170" fontId="13" fillId="4" borderId="11" xfId="0" applyNumberFormat="1" applyFont="1" applyFill="1" applyBorder="1" applyAlignment="1">
      <alignment vertical="center"/>
    </xf>
    <xf numFmtId="170" fontId="26" fillId="4" borderId="0" xfId="0" applyNumberFormat="1" applyFont="1" applyFill="1" applyAlignment="1">
      <alignment vertical="center"/>
    </xf>
    <xf numFmtId="170" fontId="13" fillId="4" borderId="4" xfId="0" applyNumberFormat="1" applyFont="1" applyFill="1" applyBorder="1" applyAlignment="1">
      <alignment vertical="center"/>
    </xf>
    <xf numFmtId="170" fontId="21" fillId="4" borderId="0" xfId="1" applyNumberFormat="1" applyFont="1" applyFill="1" applyBorder="1" applyAlignment="1">
      <alignment horizontal="right" vertical="center"/>
    </xf>
    <xf numFmtId="170" fontId="27" fillId="4" borderId="0" xfId="1" applyNumberFormat="1" applyFont="1" applyFill="1" applyBorder="1" applyAlignment="1">
      <alignment horizontal="right" vertical="center"/>
    </xf>
    <xf numFmtId="170" fontId="21" fillId="8" borderId="4" xfId="1" applyNumberFormat="1" applyFont="1" applyFill="1" applyBorder="1" applyAlignment="1">
      <alignment horizontal="right" vertical="center"/>
    </xf>
    <xf numFmtId="170" fontId="21" fillId="4" borderId="4" xfId="1" applyNumberFormat="1" applyFont="1" applyFill="1" applyBorder="1" applyAlignment="1">
      <alignment horizontal="right" vertical="center"/>
    </xf>
    <xf numFmtId="170" fontId="21" fillId="4" borderId="5" xfId="0" applyNumberFormat="1" applyFont="1" applyFill="1" applyBorder="1" applyAlignment="1">
      <alignment horizontal="right" vertical="center"/>
    </xf>
    <xf numFmtId="170" fontId="27" fillId="4" borderId="5" xfId="0" applyNumberFormat="1" applyFont="1" applyFill="1" applyBorder="1" applyAlignment="1">
      <alignment horizontal="right" vertical="center"/>
    </xf>
    <xf numFmtId="170" fontId="23" fillId="2" borderId="0" xfId="1" applyNumberFormat="1" applyFont="1" applyFill="1" applyBorder="1" applyAlignment="1">
      <alignment horizontal="right" vertical="center" wrapText="1"/>
    </xf>
    <xf numFmtId="170" fontId="3" fillId="4" borderId="0" xfId="1" applyNumberFormat="1" applyFont="1" applyFill="1" applyAlignment="1">
      <alignment horizontal="right" vertical="center" wrapText="1"/>
    </xf>
    <xf numFmtId="170" fontId="23" fillId="4" borderId="0" xfId="1" applyNumberFormat="1" applyFont="1" applyFill="1" applyAlignment="1">
      <alignment horizontal="right" vertical="center" wrapText="1"/>
    </xf>
    <xf numFmtId="170" fontId="26" fillId="4" borderId="0" xfId="0" applyNumberFormat="1" applyFont="1" applyFill="1" applyAlignment="1">
      <alignment horizontal="right" vertical="center"/>
    </xf>
    <xf numFmtId="170" fontId="13" fillId="4" borderId="5" xfId="0" applyNumberFormat="1" applyFont="1" applyFill="1" applyBorder="1" applyAlignment="1">
      <alignment horizontal="right" vertical="center"/>
    </xf>
    <xf numFmtId="170" fontId="13" fillId="4" borderId="0" xfId="1" applyNumberFormat="1" applyFont="1" applyFill="1" applyBorder="1" applyAlignment="1">
      <alignment horizontal="right" vertical="center"/>
    </xf>
    <xf numFmtId="170" fontId="4" fillId="4" borderId="0" xfId="1" applyNumberFormat="1" applyFont="1" applyFill="1" applyBorder="1" applyAlignment="1">
      <alignment vertical="center"/>
    </xf>
    <xf numFmtId="170" fontId="4" fillId="4" borderId="0" xfId="0" applyNumberFormat="1" applyFont="1" applyFill="1" applyAlignment="1">
      <alignment vertical="center"/>
    </xf>
    <xf numFmtId="170" fontId="3" fillId="2" borderId="0" xfId="1" applyNumberFormat="1" applyFont="1" applyFill="1" applyBorder="1" applyAlignment="1">
      <alignment horizontal="right" vertical="center" wrapText="1"/>
    </xf>
    <xf numFmtId="0" fontId="29" fillId="4" borderId="0" xfId="2" applyFont="1" applyFill="1" applyBorder="1" applyAlignment="1">
      <alignment vertical="center" wrapText="1"/>
    </xf>
    <xf numFmtId="0" fontId="1" fillId="2" borderId="0" xfId="0" applyFont="1" applyFill="1" applyAlignment="1">
      <alignment horizontal="left" vertical="center" indent="1"/>
    </xf>
    <xf numFmtId="170" fontId="3" fillId="2" borderId="0" xfId="0" applyNumberFormat="1" applyFont="1" applyFill="1" applyAlignment="1">
      <alignment horizontal="right" vertical="center" wrapText="1"/>
    </xf>
    <xf numFmtId="170" fontId="3" fillId="2" borderId="16" xfId="1" applyNumberFormat="1" applyFont="1" applyFill="1" applyBorder="1" applyAlignment="1">
      <alignment horizontal="right" vertical="center" wrapText="1"/>
    </xf>
    <xf numFmtId="170" fontId="0" fillId="2" borderId="0" xfId="0" applyNumberFormat="1" applyFill="1"/>
    <xf numFmtId="171" fontId="0" fillId="2" borderId="0" xfId="0" applyNumberFormat="1" applyFill="1"/>
    <xf numFmtId="171" fontId="0" fillId="6" borderId="0" xfId="0" applyNumberFormat="1" applyFill="1"/>
    <xf numFmtId="1" fontId="13" fillId="4" borderId="0" xfId="0" applyNumberFormat="1" applyFont="1" applyFill="1" applyAlignment="1">
      <alignment horizontal="right" vertical="center" wrapText="1"/>
    </xf>
    <xf numFmtId="0" fontId="17" fillId="4" borderId="0" xfId="0" applyFont="1" applyFill="1" applyAlignment="1">
      <alignment wrapText="1"/>
    </xf>
    <xf numFmtId="0" fontId="9" fillId="2" borderId="0" xfId="0" applyFont="1" applyFill="1" applyAlignment="1">
      <alignment vertical="center"/>
    </xf>
    <xf numFmtId="0" fontId="11" fillId="4" borderId="0" xfId="0" applyFont="1" applyFill="1" applyAlignment="1">
      <alignment vertical="center"/>
    </xf>
    <xf numFmtId="0" fontId="9" fillId="4" borderId="0" xfId="0" applyFont="1" applyFill="1" applyAlignment="1">
      <alignment vertical="center"/>
    </xf>
    <xf numFmtId="0" fontId="9" fillId="10" borderId="0" xfId="0" applyFont="1" applyFill="1" applyAlignment="1">
      <alignment vertical="center"/>
    </xf>
    <xf numFmtId="0" fontId="11" fillId="4" borderId="0" xfId="0" applyFont="1" applyFill="1" applyAlignment="1">
      <alignment wrapText="1"/>
    </xf>
    <xf numFmtId="0" fontId="11" fillId="0" borderId="0" xfId="0" applyFont="1"/>
    <xf numFmtId="0" fontId="5" fillId="3" borderId="6" xfId="0" applyFont="1" applyFill="1" applyBorder="1" applyAlignment="1">
      <alignment vertical="center"/>
    </xf>
    <xf numFmtId="0" fontId="5" fillId="3" borderId="1" xfId="0" applyFont="1" applyFill="1" applyBorder="1" applyAlignment="1">
      <alignment vertical="center"/>
    </xf>
    <xf numFmtId="170" fontId="3" fillId="2" borderId="0" xfId="0" applyNumberFormat="1" applyFont="1" applyFill="1"/>
    <xf numFmtId="172" fontId="11" fillId="2" borderId="0" xfId="0" applyNumberFormat="1" applyFont="1" applyFill="1" applyAlignment="1">
      <alignment vertical="top" wrapText="1"/>
    </xf>
    <xf numFmtId="172" fontId="3" fillId="2" borderId="0" xfId="0" applyNumberFormat="1" applyFont="1" applyFill="1"/>
    <xf numFmtId="173" fontId="13" fillId="4" borderId="0" xfId="1" applyNumberFormat="1" applyFont="1" applyFill="1" applyBorder="1" applyAlignment="1">
      <alignment vertical="center"/>
    </xf>
    <xf numFmtId="174" fontId="3" fillId="2" borderId="0" xfId="0" applyNumberFormat="1" applyFont="1" applyFill="1"/>
    <xf numFmtId="175" fontId="3" fillId="2" borderId="0" xfId="0" applyNumberFormat="1" applyFont="1" applyFill="1"/>
    <xf numFmtId="170" fontId="13" fillId="4" borderId="0" xfId="1" applyNumberFormat="1" applyFont="1" applyFill="1" applyAlignment="1">
      <alignment vertical="center"/>
    </xf>
    <xf numFmtId="176" fontId="3" fillId="2" borderId="0" xfId="0" applyNumberFormat="1" applyFont="1" applyFill="1"/>
    <xf numFmtId="177" fontId="3" fillId="2" borderId="0" xfId="0" applyNumberFormat="1" applyFont="1" applyFill="1"/>
    <xf numFmtId="177" fontId="13" fillId="4" borderId="0" xfId="0" applyNumberFormat="1" applyFont="1" applyFill="1" applyAlignment="1">
      <alignment horizontal="right" vertical="center"/>
    </xf>
    <xf numFmtId="178" fontId="3" fillId="2" borderId="0" xfId="0" applyNumberFormat="1" applyFont="1" applyFill="1"/>
    <xf numFmtId="0" fontId="11" fillId="4" borderId="0" xfId="0" applyFont="1" applyFill="1" applyBorder="1" applyAlignment="1">
      <alignment vertical="center"/>
    </xf>
    <xf numFmtId="0" fontId="3" fillId="2" borderId="0" xfId="0" applyFont="1" applyFill="1" applyBorder="1"/>
    <xf numFmtId="170" fontId="3" fillId="2" borderId="0" xfId="1" applyNumberFormat="1" applyFont="1" applyFill="1" applyAlignment="1">
      <alignment horizontal="right" vertical="center" wrapText="1"/>
    </xf>
    <xf numFmtId="179" fontId="13" fillId="4" borderId="10" xfId="0" applyNumberFormat="1" applyFont="1" applyFill="1" applyBorder="1" applyAlignment="1">
      <alignment horizontal="right" vertical="center"/>
    </xf>
    <xf numFmtId="179" fontId="13" fillId="4" borderId="12" xfId="0" applyNumberFormat="1" applyFont="1" applyFill="1" applyBorder="1" applyAlignment="1">
      <alignment horizontal="right" vertical="center"/>
    </xf>
    <xf numFmtId="180" fontId="3" fillId="2" borderId="0" xfId="0" applyNumberFormat="1" applyFont="1" applyFill="1"/>
  </cellXfs>
  <cellStyles count="19">
    <cellStyle name="% 10" xfId="3" xr:uid="{00000000-0005-0000-0000-000000000000}"/>
    <cellStyle name="Check Cell 2" xfId="18" xr:uid="{97698E28-F2F3-4CA7-9F08-BBD6E603451B}"/>
    <cellStyle name="Comma" xfId="1" builtinId="3"/>
    <cellStyle name="Comma 2" xfId="6" xr:uid="{00000000-0005-0000-0000-000002000000}"/>
    <cellStyle name="Comma 2 2" xfId="10" xr:uid="{00000000-0005-0000-0000-000003000000}"/>
    <cellStyle name="Comma 2 2 2" xfId="15" xr:uid="{00000000-0005-0000-0000-000004000000}"/>
    <cellStyle name="Comma 3" xfId="8" xr:uid="{00000000-0005-0000-0000-000005000000}"/>
    <cellStyle name="Comma 3 2" xfId="13" xr:uid="{00000000-0005-0000-0000-000006000000}"/>
    <cellStyle name="Comma 4" xfId="5" xr:uid="{00000000-0005-0000-0000-000007000000}"/>
    <cellStyle name="Comma 4 2" xfId="7" xr:uid="{00000000-0005-0000-0000-000008000000}"/>
    <cellStyle name="Comma 4 2 2" xfId="11" xr:uid="{00000000-0005-0000-0000-000009000000}"/>
    <cellStyle name="Comma 4 2 2 2" xfId="16" xr:uid="{00000000-0005-0000-0000-00000A000000}"/>
    <cellStyle name="Comma 4 3" xfId="9" xr:uid="{00000000-0005-0000-0000-00000B000000}"/>
    <cellStyle name="Comma 4 3 2" xfId="14" xr:uid="{00000000-0005-0000-0000-00000C000000}"/>
    <cellStyle name="Currency 2" xfId="12" xr:uid="{00000000-0005-0000-0000-00000E000000}"/>
    <cellStyle name="Currency 2 2" xfId="17" xr:uid="{00000000-0005-0000-0000-00000F000000}"/>
    <cellStyle name="Hyperlink" xfId="2" builtinId="8"/>
    <cellStyle name="Normal" xfId="0" builtinId="0"/>
    <cellStyle name="Normal 2" xfId="4" xr:uid="{00000000-0005-0000-0000-000012000000}"/>
  </cellStyles>
  <dxfs count="196">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30" formatCode="@"/>
      <fill>
        <patternFill patternType="solid">
          <fgColor rgb="FF000000"/>
          <bgColor rgb="FFFFFFFF"/>
        </patternFill>
      </fill>
      <alignment horizontal="left" vertical="center" textRotation="0" wrapText="0" indent="0" justifyLastLine="0" shrinkToFit="0" readingOrder="0"/>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1"/>
        <color rgb="FFFFFFFF"/>
        <name val="Helvetica"/>
        <family val="2"/>
        <scheme val="none"/>
      </font>
      <fill>
        <patternFill patternType="solid">
          <fgColor rgb="FF000000"/>
          <bgColor rgb="FF4FADA3"/>
        </patternFill>
      </fill>
      <alignment horizontal="center"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right" vertical="center" textRotation="0" wrapText="1" indent="0" justifyLastLine="0" shrinkToFit="0" readingOrder="0"/>
      <border diagonalUp="0" diagonalDown="0" outline="0">
        <left/>
        <right/>
        <top style="thin">
          <color rgb="FF4FADA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right" vertical="center" textRotation="0" wrapText="1" indent="0" justifyLastLine="0" shrinkToFit="0" readingOrder="0"/>
      <border diagonalUp="0" diagonalDown="0" outline="0">
        <left/>
        <right/>
        <top style="thin">
          <color rgb="FF4FADA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right" vertical="center" textRotation="0" wrapText="1" indent="0" justifyLastLine="0" shrinkToFit="0" readingOrder="0"/>
      <border diagonalUp="0" diagonalDown="0" outline="0">
        <left/>
        <right/>
        <top style="thin">
          <color rgb="FF4FADA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right" vertical="center" textRotation="0" wrapText="1" indent="0" justifyLastLine="0" shrinkToFit="0" readingOrder="0"/>
      <border diagonalUp="0" diagonalDown="0" outline="0">
        <left/>
        <right/>
        <top style="thin">
          <color rgb="FF4FADA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 formatCode="0"/>
      <fill>
        <patternFill patternType="solid">
          <fgColor indexed="64"/>
          <bgColor theme="0"/>
        </patternFill>
      </fill>
      <alignment horizontal="right" vertical="center" textRotation="0" wrapText="1"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 formatCode="0"/>
      <fill>
        <patternFill patternType="solid">
          <fgColor indexed="64"/>
          <bgColor theme="0"/>
        </patternFill>
      </fill>
      <alignment horizontal="right" vertical="center" textRotation="0" wrapText="1"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general" vertical="center" textRotation="0" wrapText="0"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top style="thin">
          <color rgb="FF4FADA3"/>
        </top>
      </border>
    </dxf>
    <dxf>
      <border outline="0">
        <bottom style="thin">
          <color rgb="FF4FADA3"/>
        </bottom>
      </border>
    </dxf>
    <dxf>
      <font>
        <b val="0"/>
        <i val="0"/>
        <strike val="0"/>
        <condense val="0"/>
        <extend val="0"/>
        <outline val="0"/>
        <shadow val="0"/>
        <u val="none"/>
        <vertAlign val="baseline"/>
        <sz val="11"/>
        <color theme="1"/>
        <name val="Helvetica"/>
        <scheme val="none"/>
      </font>
      <fill>
        <patternFill patternType="solid">
          <fgColor rgb="FF000000"/>
          <bgColor rgb="FFFFFFFF"/>
        </patternFill>
      </fill>
      <alignment horizontal="right"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0"/>
        <color rgb="FFFFFFFF"/>
        <name val="Helvetica"/>
        <scheme val="none"/>
      </font>
      <numFmt numFmtId="1" formatCode="0"/>
      <fill>
        <patternFill patternType="solid">
          <fgColor rgb="FF000000"/>
          <bgColor rgb="FFFFFFFF"/>
        </patternFill>
      </fill>
      <alignment horizontal="left" vertical="bottom" textRotation="0" wrapText="0" indent="0" justifyLastLine="0" shrinkToFit="0" readingOrder="0"/>
      <border diagonalUp="0" diagonalDown="0">
        <left style="thin">
          <color rgb="FF4FADA3"/>
        </left>
        <right/>
        <top/>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style="thin">
          <color rgb="FF4FADA3"/>
        </right>
        <top/>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left" vertical="center" textRotation="0" wrapText="1" indent="1" justifyLastLine="0" shrinkToFit="0" readingOrder="0"/>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numFmt numFmtId="170" formatCode="#,##0_-;\-\ #,##0_-;_-* &quot;-&quot;_-;_-@_-"/>
    </dxf>
    <dxf>
      <numFmt numFmtId="170" formatCode="#,##0_-;\-\ #,##0_-;_-* &quot;-&quot;_-;_-@_-"/>
    </dxf>
    <dxf>
      <numFmt numFmtId="170" formatCode="#,##0_-;\-\ #,##0_-;_-* &quot;-&quot;_-;_-@_-"/>
    </dxf>
    <dxf>
      <numFmt numFmtId="170" formatCode="#,##0_-;\-\ #,##0_-;_-* &quot;-&quot;_-;_-@_-"/>
    </dxf>
    <dxf>
      <numFmt numFmtId="170" formatCode="#,##0_-;\-\ #,##0_-;_-* &quot;-&quot;_-;_-@_-"/>
    </dxf>
    <dxf>
      <border outline="0">
        <bottom style="thin">
          <color rgb="FF4FADA3"/>
        </bottom>
      </border>
    </dxf>
    <dxf>
      <font>
        <b/>
        <i val="0"/>
        <strike val="0"/>
        <condense val="0"/>
        <extend val="0"/>
        <outline val="0"/>
        <shadow val="0"/>
        <u val="none"/>
        <vertAlign val="baseline"/>
        <sz val="11"/>
        <color theme="0"/>
        <name val="Helvetica"/>
        <scheme val="none"/>
      </font>
      <fill>
        <patternFill patternType="solid">
          <fgColor indexed="64"/>
          <bgColor theme="3"/>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FFFFFF"/>
        <name val="Helvetica"/>
        <scheme val="none"/>
      </font>
      <numFmt numFmtId="170" formatCode="#,##0_-;\-\ #,##0_-;_-* &quot;-&quot;_-;_-@_-"/>
      <fill>
        <patternFill patternType="solid">
          <fgColor rgb="FF000000"/>
          <bgColor rgb="FFFFFFFF"/>
        </patternFill>
      </fill>
      <alignment horizontal="right" vertical="center" textRotation="0" wrapText="0"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1" indent="0" justifyLastLine="0" shrinkToFit="0" readingOrder="0"/>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top style="thin">
          <color rgb="FF4FADA3"/>
        </top>
      </border>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theme="1"/>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 formatCode="0"/>
      <fill>
        <patternFill patternType="solid">
          <fgColor indexed="64"/>
          <bgColor theme="0"/>
        </patternFill>
      </fill>
      <alignment horizontal="right" vertical="center" textRotation="0" wrapText="1"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numFmt numFmtId="170" formatCode="#,##0_-;\-\ #,##0_-;_-* &quot;-&quot;_-;_-@_-"/>
      <fill>
        <patternFill patternType="solid">
          <fgColor indexed="64"/>
          <bgColor theme="0"/>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indexed="64"/>
          <bgColor theme="0"/>
        </patternFill>
      </fill>
      <alignment horizontal="general" vertical="center" textRotation="0" wrapText="0" indent="0" justifyLastLine="0" shrinkToFit="0" readingOrder="0"/>
      <border diagonalUp="0" diagonalDown="0" outline="0">
        <left/>
        <right/>
        <top style="thin">
          <color theme="3"/>
        </top>
        <bottom/>
      </border>
    </dxf>
    <dxf>
      <font>
        <b val="0"/>
        <i val="0"/>
        <strike val="0"/>
        <condense val="0"/>
        <extend val="0"/>
        <outline val="0"/>
        <shadow val="0"/>
        <u val="none"/>
        <vertAlign val="baseline"/>
        <sz val="11"/>
        <color theme="1"/>
        <name val="Helvetica"/>
        <scheme val="none"/>
      </font>
      <fill>
        <patternFill patternType="solid">
          <fgColor indexed="64"/>
          <bgColor theme="0"/>
        </patternFill>
      </fill>
      <alignment horizontal="general" vertical="center" textRotation="0" wrapText="0" indent="0" justifyLastLine="0" shrinkToFit="0" readingOrder="0"/>
    </dxf>
    <dxf>
      <border>
        <top style="thin">
          <color theme="3"/>
        </top>
      </border>
    </dxf>
    <dxf>
      <border outline="0">
        <bottom style="thin">
          <color rgb="FF4FADA3"/>
        </bottom>
      </border>
    </dxf>
    <dxf>
      <font>
        <b val="0"/>
        <i val="0"/>
        <strike val="0"/>
        <condense val="0"/>
        <extend val="0"/>
        <outline val="0"/>
        <shadow val="0"/>
        <u val="none"/>
        <vertAlign val="baseline"/>
        <sz val="11"/>
        <color theme="1"/>
        <name val="Helvetica"/>
        <scheme val="none"/>
      </font>
      <fill>
        <patternFill patternType="solid">
          <fgColor rgb="FF000000"/>
          <bgColor rgb="FFFFFFFF"/>
        </patternFill>
      </fill>
      <alignment horizontal="right" vertical="center" textRotation="0" wrapText="1" indent="0" justifyLastLine="0" shrinkToFit="0" readingOrder="0"/>
    </dxf>
    <dxf>
      <font>
        <b/>
        <i val="0"/>
        <strike val="0"/>
        <condense val="0"/>
        <extend val="0"/>
        <outline val="0"/>
        <shadow val="0"/>
        <u val="none"/>
        <vertAlign val="baseline"/>
        <sz val="11"/>
        <color theme="0"/>
        <name val="Helvetica"/>
        <scheme val="none"/>
      </font>
      <fill>
        <patternFill patternType="solid">
          <fgColor indexed="64"/>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left" vertical="bottom" textRotation="0" wrapText="0" indent="2" justifyLastLine="0" shrinkToFit="0" readingOrder="0"/>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dxf>
    <dxf>
      <font>
        <sz val="10"/>
        <color rgb="FFFFFFFF"/>
        <name val="Helvetica"/>
        <scheme val="none"/>
      </font>
      <numFmt numFmtId="3" formatCode="#,##0"/>
      <fill>
        <patternFill patternType="solid">
          <fgColor rgb="FF000000"/>
          <bgColor theme="2"/>
        </patternFill>
      </fill>
      <alignment horizontal="left" vertical="center" textRotation="0" wrapText="1" indent="0" justifyLastLine="0" shrinkToFit="0" readingOrder="0"/>
      <border diagonalUp="0" diagonalDown="0" outline="0">
        <left style="thin">
          <color rgb="FF4FADA3"/>
        </left>
        <right/>
        <top/>
        <bottom/>
      </border>
    </dxf>
    <dxf>
      <font>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border diagonalUp="0" diagonalDown="0" outline="0">
        <left/>
        <right style="thin">
          <color rgb="FF4FADA3"/>
        </right>
        <top/>
        <bottom/>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right" vertical="center" textRotation="0" wrapText="1" indent="0" justifyLastLine="0" shrinkToFit="0" readingOrder="0"/>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left" vertical="center" textRotation="0" wrapText="1" indent="2" justifyLastLine="0" shrinkToFit="0" readingOrder="0"/>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right" vertical="center" textRotation="0" wrapText="1" indent="0" justifyLastLine="0" shrinkToFit="0" readingOrder="0"/>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dxf>
    <dxf>
      <font>
        <b val="0"/>
        <i val="0"/>
        <strike val="0"/>
        <condense val="0"/>
        <extend val="0"/>
        <outline val="0"/>
        <shadow val="0"/>
        <u val="none"/>
        <vertAlign val="baseline"/>
        <sz val="10"/>
        <color rgb="FFFFFFFF"/>
        <name val="Helvetica"/>
        <scheme val="none"/>
      </font>
      <numFmt numFmtId="1" formatCode="0"/>
      <fill>
        <patternFill patternType="solid">
          <fgColor rgb="FF000000"/>
          <bgColor rgb="FFFFFFFF"/>
        </patternFill>
      </fill>
      <alignment horizontal="left" vertical="center" textRotation="0" wrapText="0" indent="0" justifyLastLine="0" shrinkToFit="0" readingOrder="0"/>
      <border diagonalUp="0" diagonalDown="0">
        <left style="thin">
          <color rgb="FF4FADA3"/>
        </left>
        <right/>
        <top/>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FFFFFF"/>
        </patternFill>
      </fill>
      <alignment horizontal="general" vertical="center" textRotation="0" wrapText="0" indent="0" justifyLastLine="0" shrinkToFit="0" readingOrder="0"/>
      <border diagonalUp="0" diagonalDown="0">
        <left/>
        <right/>
        <top/>
        <bottom style="thin">
          <color rgb="FF4FADA3"/>
        </bottom>
        <vertical/>
        <horizontal/>
      </border>
    </dxf>
    <dxf>
      <font>
        <b val="0"/>
        <i val="0"/>
        <strike val="0"/>
        <condense val="0"/>
        <extend val="0"/>
        <outline val="0"/>
        <shadow val="0"/>
        <u val="none"/>
        <vertAlign val="baseline"/>
        <sz val="11"/>
        <color rgb="FF2C2926"/>
        <name val="Helvetica"/>
        <scheme val="none"/>
      </font>
      <numFmt numFmtId="170" formatCode="#,##0_-;\-\ #,##0_-;_-* &quot;-&quot;_-;_-@_-"/>
      <fill>
        <patternFill patternType="solid">
          <fgColor rgb="FF000000"/>
          <bgColor rgb="FFDBEEEC"/>
        </patternFill>
      </fill>
      <alignment horizontal="general" vertical="center" textRotation="0" wrapText="0" indent="0" justifyLastLine="0" shrinkToFit="0" readingOrder="0"/>
      <border diagonalUp="0" diagonalDown="0">
        <left/>
        <right/>
        <top/>
        <bottom style="thin">
          <color rgb="FF4FADA3"/>
        </bottom>
      </border>
    </dxf>
    <dxf>
      <font>
        <b val="0"/>
        <i val="0"/>
        <strike val="0"/>
        <condense val="0"/>
        <extend val="0"/>
        <outline val="0"/>
        <shadow val="0"/>
        <u val="none"/>
        <vertAlign val="baseline"/>
        <sz val="11"/>
        <color rgb="FF2C2926"/>
        <name val="Helvetica"/>
        <scheme val="none"/>
      </font>
      <numFmt numFmtId="1" formatCode="0"/>
      <fill>
        <patternFill patternType="solid">
          <fgColor rgb="FF000000"/>
          <bgColor rgb="FFFFFFFF"/>
        </patternFill>
      </fill>
      <alignment horizontal="left" vertical="center" textRotation="0" wrapText="1" indent="2" justifyLastLine="0" shrinkToFit="0" readingOrder="0"/>
      <border diagonalUp="0" diagonalDown="0" outline="0">
        <left/>
        <right/>
        <top/>
        <bottom style="thin">
          <color rgb="FF4FADA3"/>
        </bottom>
      </border>
    </dxf>
    <dxf>
      <border outline="0">
        <bottom style="thin">
          <color rgb="FF4FADA3"/>
        </bottom>
      </border>
    </dxf>
    <dxf>
      <font>
        <b val="0"/>
        <i val="0"/>
        <strike val="0"/>
        <condense val="0"/>
        <extend val="0"/>
        <outline val="0"/>
        <shadow val="0"/>
        <u val="none"/>
        <vertAlign val="baseline"/>
        <sz val="11"/>
        <color rgb="FF2C2926"/>
        <name val="Helvetica"/>
        <scheme val="none"/>
      </font>
      <fill>
        <patternFill patternType="solid">
          <fgColor rgb="FF000000"/>
          <bgColor rgb="FFFFFFFF"/>
        </patternFill>
      </fill>
      <alignment horizontal="general" vertical="center" textRotation="0" wrapText="0" indent="0" justifyLastLine="0" shrinkToFit="0" readingOrder="0"/>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dxf>
    <dxf>
      <numFmt numFmtId="170" formatCode="#,##0_-;\-\ #,##0_-;_-* &quot;-&quot;_-;_-@_-"/>
    </dxf>
    <dxf>
      <numFmt numFmtId="170" formatCode="#,##0_-;\-\ #,##0_-;_-* &quot;-&quot;_-;_-@_-"/>
    </dxf>
    <dxf>
      <numFmt numFmtId="170" formatCode="#,##0_-;\-\ #,##0_-;_-* &quot;-&quot;_-;_-@_-"/>
    </dxf>
    <dxf>
      <numFmt numFmtId="170" formatCode="#,##0_-;\-\ #,##0_-;_-* &quot;-&quot;_-;_-@_-"/>
    </dxf>
    <dxf>
      <numFmt numFmtId="170" formatCode="#,##0_-;\-\ #,##0_-;_-* &quot;-&quot;_-;_-@_-"/>
    </dxf>
    <dxf>
      <numFmt numFmtId="170" formatCode="#,##0_-;\-\ #,##0_-;_-* &quot;-&quot;_-;_-@_-"/>
    </dxf>
    <dxf>
      <numFmt numFmtId="170" formatCode="#,##0_-;\-\ #,##0_-;_-* &quot;-&quot;_-;_-@_-"/>
    </dxf>
    <dxf>
      <border outline="0">
        <bottom style="thin">
          <color rgb="FF4FADA3"/>
        </bottom>
      </border>
    </dxf>
    <dxf>
      <font>
        <b/>
        <i val="0"/>
        <strike val="0"/>
        <condense val="0"/>
        <extend val="0"/>
        <outline val="0"/>
        <shadow val="0"/>
        <u val="none"/>
        <vertAlign val="baseline"/>
        <sz val="11"/>
        <color rgb="FFFFFFFF"/>
        <name val="Helvetica"/>
        <scheme val="none"/>
      </font>
      <fill>
        <patternFill patternType="solid">
          <fgColor rgb="FF000000"/>
          <bgColor rgb="FF4FADA3"/>
        </patternFill>
      </fill>
      <alignment horizontal="center" vertical="center" textRotation="0" wrapText="0" indent="0" justifyLastLine="0" shrinkToFit="0" readingOrder="0"/>
      <border diagonalUp="0" diagonalDown="0" outline="0">
        <left style="thin">
          <color theme="0"/>
        </left>
        <right style="thin">
          <color theme="0"/>
        </right>
        <top/>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rgb="FF00A8A4"/>
        </patternFill>
      </fill>
    </dxf>
    <dxf>
      <border>
        <bottom style="thin">
          <color rgb="FF4FADA3"/>
        </bottom>
      </border>
    </dxf>
    <dxf>
      <font>
        <b/>
        <i val="0"/>
      </font>
      <fill>
        <patternFill>
          <bgColor theme="3"/>
        </patternFill>
      </fill>
    </dxf>
    <dxf>
      <border>
        <bottom style="thin">
          <color theme="3"/>
        </bottom>
      </border>
    </dxf>
  </dxfs>
  <tableStyles count="13" defaultTableStyle="SFC" defaultPivotStyle="PivotStyleLight16">
    <tableStyle name="SFC" pivot="0" count="2" xr9:uid="{00000000-0011-0000-FFFF-FFFF00000000}">
      <tableStyleElement type="wholeTable" dxfId="195"/>
      <tableStyleElement type="headerRow" dxfId="194"/>
    </tableStyle>
    <tableStyle name="SFC 10" pivot="0" count="2" xr9:uid="{B9C799B8-B93D-4B4A-85E5-2B480FF98ED7}">
      <tableStyleElement type="wholeTable" dxfId="193"/>
      <tableStyleElement type="headerRow" dxfId="192"/>
    </tableStyle>
    <tableStyle name="SFC 11" pivot="0" count="2" xr9:uid="{05A9612C-D79F-4DC1-9A8C-188DCD229782}">
      <tableStyleElement type="wholeTable" dxfId="191"/>
      <tableStyleElement type="headerRow" dxfId="190"/>
    </tableStyle>
    <tableStyle name="SFC 12" pivot="0" count="2" xr9:uid="{E0FB7A35-CFCC-4E57-B704-F16797389328}">
      <tableStyleElement type="wholeTable" dxfId="189"/>
      <tableStyleElement type="headerRow" dxfId="188"/>
    </tableStyle>
    <tableStyle name="SFC 13" pivot="0" count="2" xr9:uid="{FEDD90D0-7A31-4B97-8A45-54175461551E}">
      <tableStyleElement type="wholeTable" dxfId="187"/>
      <tableStyleElement type="headerRow" dxfId="186"/>
    </tableStyle>
    <tableStyle name="SFC 2" pivot="0" count="2" xr9:uid="{D1DC65BB-3D14-4D23-8B54-2436FB47D972}">
      <tableStyleElement type="wholeTable" dxfId="185"/>
      <tableStyleElement type="headerRow" dxfId="184"/>
    </tableStyle>
    <tableStyle name="SFC 3" pivot="0" count="2" xr9:uid="{454D2FEA-6184-48F7-9DFF-11EE489F59D5}">
      <tableStyleElement type="wholeTable" dxfId="183"/>
      <tableStyleElement type="headerRow" dxfId="182"/>
    </tableStyle>
    <tableStyle name="SFC 4" pivot="0" count="2" xr9:uid="{2BE1925F-7F5D-4AA4-B146-A70A56B3F167}">
      <tableStyleElement type="wholeTable" dxfId="181"/>
      <tableStyleElement type="headerRow" dxfId="180"/>
    </tableStyle>
    <tableStyle name="SFC 5" pivot="0" count="2" xr9:uid="{10B5EC48-4650-4B57-B7D4-4FD988825864}">
      <tableStyleElement type="wholeTable" dxfId="179"/>
      <tableStyleElement type="headerRow" dxfId="178"/>
    </tableStyle>
    <tableStyle name="SFC 6" pivot="0" count="2" xr9:uid="{694F61F7-CEA8-4220-876A-91EABF0A993E}">
      <tableStyleElement type="wholeTable" dxfId="177"/>
      <tableStyleElement type="headerRow" dxfId="176"/>
    </tableStyle>
    <tableStyle name="SFC 7" pivot="0" count="2" xr9:uid="{2C4556DE-D270-4011-BA46-55B4259A908A}">
      <tableStyleElement type="wholeTable" dxfId="175"/>
      <tableStyleElement type="headerRow" dxfId="174"/>
    </tableStyle>
    <tableStyle name="SFC 8" pivot="0" count="2" xr9:uid="{3C3F1A5F-448D-45A0-8C04-569723382150}">
      <tableStyleElement type="wholeTable" dxfId="173"/>
      <tableStyleElement type="headerRow" dxfId="172"/>
    </tableStyle>
    <tableStyle name="SFC 9" pivot="0" count="2" xr9:uid="{6CDA9784-75B9-4116-8671-D1183883FA51}">
      <tableStyleElement type="wholeTable" dxfId="171"/>
      <tableStyleElement type="headerRow" dxfId="170"/>
    </tableStyle>
  </tableStyles>
  <colors>
    <mruColors>
      <color rgb="FF0000FF"/>
      <color rgb="FF2C2926"/>
      <color rgb="FFE1DFDD"/>
      <color rgb="FFFFD281"/>
      <color rgb="FFFFEAC5"/>
      <color rgb="FFFFD78F"/>
      <color rgb="FFFFBC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'Figure 5.5'!$A$23</c:f>
              <c:strCache>
                <c:ptCount val="1"/>
                <c:pt idx="0">
                  <c:v>December 2021 forecast [1]</c:v>
                </c:pt>
              </c:strCache>
            </c:strRef>
          </c:tx>
          <c:spPr>
            <a:ln w="28575" cap="rnd">
              <a:solidFill>
                <a:schemeClr val="accent1"/>
              </a:solidFill>
              <a:prstDash val="sysDash"/>
              <a:round/>
            </a:ln>
            <a:effectLst/>
          </c:spPr>
          <c:marker>
            <c:symbol val="none"/>
          </c:marker>
          <c:dPt>
            <c:idx val="1"/>
            <c:marker>
              <c:symbol val="none"/>
            </c:marker>
            <c:bubble3D val="0"/>
            <c:spPr>
              <a:ln w="28575" cap="rnd">
                <a:noFill/>
                <a:prstDash val="sysDash"/>
                <a:round/>
              </a:ln>
              <a:effectLst/>
            </c:spPr>
            <c:extLst>
              <c:ext xmlns:c16="http://schemas.microsoft.com/office/drawing/2014/chart" uri="{C3380CC4-5D6E-409C-BE32-E72D297353CC}">
                <c16:uniqueId val="{00000001-B1C3-4483-83F6-31C7A4364540}"/>
              </c:ext>
            </c:extLst>
          </c:dPt>
          <c:dPt>
            <c:idx val="2"/>
            <c:marker>
              <c:symbol val="none"/>
            </c:marker>
            <c:bubble3D val="0"/>
            <c:spPr>
              <a:ln w="28575" cap="rnd">
                <a:noFill/>
                <a:prstDash val="sysDash"/>
                <a:round/>
              </a:ln>
              <a:effectLst/>
            </c:spPr>
            <c:extLst>
              <c:ext xmlns:c16="http://schemas.microsoft.com/office/drawing/2014/chart" uri="{C3380CC4-5D6E-409C-BE32-E72D297353CC}">
                <c16:uniqueId val="{00000003-B1C3-4483-83F6-31C7A4364540}"/>
              </c:ext>
            </c:extLst>
          </c:dPt>
          <c:dPt>
            <c:idx val="3"/>
            <c:marker>
              <c:symbol val="none"/>
            </c:marker>
            <c:bubble3D val="0"/>
            <c:spPr>
              <a:ln w="28575" cap="rnd">
                <a:noFill/>
                <a:prstDash val="sysDash"/>
                <a:round/>
              </a:ln>
              <a:effectLst/>
            </c:spPr>
            <c:extLst>
              <c:ext xmlns:c16="http://schemas.microsoft.com/office/drawing/2014/chart" uri="{C3380CC4-5D6E-409C-BE32-E72D297353CC}">
                <c16:uniqueId val="{00000005-B1C3-4483-83F6-31C7A4364540}"/>
              </c:ext>
            </c:extLst>
          </c:dPt>
          <c:dPt>
            <c:idx val="4"/>
            <c:marker>
              <c:symbol val="none"/>
            </c:marker>
            <c:bubble3D val="0"/>
            <c:spPr>
              <a:ln w="28575" cap="rnd">
                <a:noFill/>
                <a:prstDash val="sysDash"/>
                <a:round/>
              </a:ln>
              <a:effectLst/>
            </c:spPr>
            <c:extLst>
              <c:ext xmlns:c16="http://schemas.microsoft.com/office/drawing/2014/chart" uri="{C3380CC4-5D6E-409C-BE32-E72D297353CC}">
                <c16:uniqueId val="{00000007-B1C3-4483-83F6-31C7A4364540}"/>
              </c:ext>
            </c:extLst>
          </c:dPt>
          <c:dPt>
            <c:idx val="5"/>
            <c:marker>
              <c:symbol val="none"/>
            </c:marker>
            <c:bubble3D val="0"/>
            <c:spPr>
              <a:ln w="28575" cap="rnd">
                <a:noFill/>
                <a:prstDash val="sysDash"/>
                <a:round/>
              </a:ln>
              <a:effectLst/>
            </c:spPr>
            <c:extLst>
              <c:ext xmlns:c16="http://schemas.microsoft.com/office/drawing/2014/chart" uri="{C3380CC4-5D6E-409C-BE32-E72D297353CC}">
                <c16:uniqueId val="{00000009-B1C3-4483-83F6-31C7A4364540}"/>
              </c:ext>
            </c:extLst>
          </c:dPt>
          <c:dPt>
            <c:idx val="6"/>
            <c:marker>
              <c:symbol val="none"/>
            </c:marker>
            <c:bubble3D val="0"/>
            <c:spPr>
              <a:ln w="28575" cap="rnd">
                <a:noFill/>
                <a:prstDash val="sysDash"/>
                <a:round/>
              </a:ln>
              <a:effectLst/>
            </c:spPr>
            <c:extLst>
              <c:ext xmlns:c16="http://schemas.microsoft.com/office/drawing/2014/chart" uri="{C3380CC4-5D6E-409C-BE32-E72D297353CC}">
                <c16:uniqueId val="{0000000B-B1C3-4483-83F6-31C7A4364540}"/>
              </c:ext>
            </c:extLst>
          </c:dPt>
          <c:dPt>
            <c:idx val="7"/>
            <c:marker>
              <c:symbol val="none"/>
            </c:marker>
            <c:bubble3D val="0"/>
            <c:spPr>
              <a:ln w="28575" cap="rnd">
                <a:noFill/>
                <a:prstDash val="sysDash"/>
                <a:round/>
              </a:ln>
              <a:effectLst/>
            </c:spPr>
            <c:extLst>
              <c:ext xmlns:c16="http://schemas.microsoft.com/office/drawing/2014/chart" uri="{C3380CC4-5D6E-409C-BE32-E72D297353CC}">
                <c16:uniqueId val="{0000000D-B1C3-4483-83F6-31C7A4364540}"/>
              </c:ext>
            </c:extLst>
          </c:dPt>
          <c:dPt>
            <c:idx val="8"/>
            <c:marker>
              <c:symbol val="none"/>
            </c:marker>
            <c:bubble3D val="0"/>
            <c:spPr>
              <a:ln w="28575" cap="rnd">
                <a:noFill/>
                <a:prstDash val="sysDash"/>
                <a:round/>
              </a:ln>
              <a:effectLst/>
            </c:spPr>
            <c:extLst>
              <c:ext xmlns:c16="http://schemas.microsoft.com/office/drawing/2014/chart" uri="{C3380CC4-5D6E-409C-BE32-E72D297353CC}">
                <c16:uniqueId val="{0000000F-B1C3-4483-83F6-31C7A4364540}"/>
              </c:ext>
            </c:extLst>
          </c:dPt>
          <c:dPt>
            <c:idx val="9"/>
            <c:marker>
              <c:symbol val="none"/>
            </c:marker>
            <c:bubble3D val="0"/>
            <c:spPr>
              <a:ln w="28575" cap="rnd">
                <a:noFill/>
                <a:prstDash val="sysDash"/>
                <a:round/>
              </a:ln>
              <a:effectLst/>
            </c:spPr>
            <c:extLst>
              <c:ext xmlns:c16="http://schemas.microsoft.com/office/drawing/2014/chart" uri="{C3380CC4-5D6E-409C-BE32-E72D297353CC}">
                <c16:uniqueId val="{00000011-B1C3-4483-83F6-31C7A4364540}"/>
              </c:ext>
            </c:extLst>
          </c:dPt>
          <c:dPt>
            <c:idx val="10"/>
            <c:marker>
              <c:symbol val="none"/>
            </c:marker>
            <c:bubble3D val="0"/>
            <c:spPr>
              <a:ln w="28575" cap="rnd">
                <a:noFill/>
                <a:prstDash val="sysDash"/>
                <a:round/>
              </a:ln>
              <a:effectLst/>
            </c:spPr>
            <c:extLst>
              <c:ext xmlns:c16="http://schemas.microsoft.com/office/drawing/2014/chart" uri="{C3380CC4-5D6E-409C-BE32-E72D297353CC}">
                <c16:uniqueId val="{00000013-B1C3-4483-83F6-31C7A4364540}"/>
              </c:ext>
            </c:extLst>
          </c:dPt>
          <c:dPt>
            <c:idx val="11"/>
            <c:marker>
              <c:symbol val="none"/>
            </c:marker>
            <c:bubble3D val="0"/>
            <c:spPr>
              <a:ln w="28575" cap="rnd">
                <a:noFill/>
                <a:prstDash val="sysDash"/>
                <a:round/>
              </a:ln>
              <a:effectLst/>
            </c:spPr>
            <c:extLst>
              <c:ext xmlns:c16="http://schemas.microsoft.com/office/drawing/2014/chart" uri="{C3380CC4-5D6E-409C-BE32-E72D297353CC}">
                <c16:uniqueId val="{00000015-B1C3-4483-83F6-31C7A4364540}"/>
              </c:ext>
            </c:extLst>
          </c:dPt>
          <c:dPt>
            <c:idx val="12"/>
            <c:marker>
              <c:symbol val="none"/>
            </c:marker>
            <c:bubble3D val="0"/>
            <c:spPr>
              <a:ln w="28575" cap="rnd">
                <a:noFill/>
                <a:prstDash val="sysDash"/>
                <a:round/>
              </a:ln>
              <a:effectLst/>
            </c:spPr>
            <c:extLst>
              <c:ext xmlns:c16="http://schemas.microsoft.com/office/drawing/2014/chart" uri="{C3380CC4-5D6E-409C-BE32-E72D297353CC}">
                <c16:uniqueId val="{00000017-B1C3-4483-83F6-31C7A4364540}"/>
              </c:ext>
            </c:extLst>
          </c:dPt>
          <c:dPt>
            <c:idx val="13"/>
            <c:marker>
              <c:symbol val="none"/>
            </c:marker>
            <c:bubble3D val="0"/>
            <c:spPr>
              <a:ln w="28575" cap="rnd">
                <a:noFill/>
                <a:prstDash val="sysDash"/>
                <a:round/>
              </a:ln>
              <a:effectLst/>
            </c:spPr>
            <c:extLst>
              <c:ext xmlns:c16="http://schemas.microsoft.com/office/drawing/2014/chart" uri="{C3380CC4-5D6E-409C-BE32-E72D297353CC}">
                <c16:uniqueId val="{00000019-B1C3-4483-83F6-31C7A4364540}"/>
              </c:ext>
            </c:extLst>
          </c:dPt>
          <c:dPt>
            <c:idx val="14"/>
            <c:marker>
              <c:symbol val="none"/>
            </c:marker>
            <c:bubble3D val="0"/>
            <c:spPr>
              <a:ln w="28575" cap="rnd">
                <a:noFill/>
                <a:prstDash val="sysDash"/>
                <a:round/>
              </a:ln>
              <a:effectLst/>
            </c:spPr>
            <c:extLst>
              <c:ext xmlns:c16="http://schemas.microsoft.com/office/drawing/2014/chart" uri="{C3380CC4-5D6E-409C-BE32-E72D297353CC}">
                <c16:uniqueId val="{0000001B-B1C3-4483-83F6-31C7A4364540}"/>
              </c:ext>
            </c:extLst>
          </c:dPt>
          <c:dPt>
            <c:idx val="15"/>
            <c:marker>
              <c:symbol val="none"/>
            </c:marker>
            <c:bubble3D val="0"/>
            <c:spPr>
              <a:ln w="28575" cap="rnd">
                <a:noFill/>
                <a:prstDash val="sysDash"/>
                <a:round/>
              </a:ln>
              <a:effectLst/>
            </c:spPr>
            <c:extLst>
              <c:ext xmlns:c16="http://schemas.microsoft.com/office/drawing/2014/chart" uri="{C3380CC4-5D6E-409C-BE32-E72D297353CC}">
                <c16:uniqueId val="{0000001D-B1C3-4483-83F6-31C7A4364540}"/>
              </c:ext>
            </c:extLst>
          </c:dPt>
          <c:dPt>
            <c:idx val="16"/>
            <c:marker>
              <c:symbol val="none"/>
            </c:marker>
            <c:bubble3D val="0"/>
            <c:spPr>
              <a:ln w="28575" cap="rnd">
                <a:noFill/>
                <a:prstDash val="sysDash"/>
                <a:round/>
              </a:ln>
              <a:effectLst/>
            </c:spPr>
            <c:extLst>
              <c:ext xmlns:c16="http://schemas.microsoft.com/office/drawing/2014/chart" uri="{C3380CC4-5D6E-409C-BE32-E72D297353CC}">
                <c16:uniqueId val="{0000001F-B1C3-4483-83F6-31C7A4364540}"/>
              </c:ext>
            </c:extLst>
          </c:dPt>
          <c:dPt>
            <c:idx val="17"/>
            <c:marker>
              <c:symbol val="none"/>
            </c:marker>
            <c:bubble3D val="0"/>
            <c:spPr>
              <a:ln w="28575" cap="rnd">
                <a:noFill/>
                <a:prstDash val="sysDash"/>
                <a:round/>
              </a:ln>
              <a:effectLst/>
            </c:spPr>
            <c:extLst>
              <c:ext xmlns:c16="http://schemas.microsoft.com/office/drawing/2014/chart" uri="{C3380CC4-5D6E-409C-BE32-E72D297353CC}">
                <c16:uniqueId val="{00000021-B1C3-4483-83F6-31C7A4364540}"/>
              </c:ext>
            </c:extLst>
          </c:dPt>
          <c:dPt>
            <c:idx val="18"/>
            <c:marker>
              <c:symbol val="none"/>
            </c:marker>
            <c:bubble3D val="0"/>
            <c:spPr>
              <a:ln w="28575" cap="rnd">
                <a:noFill/>
                <a:prstDash val="sysDash"/>
                <a:round/>
              </a:ln>
              <a:effectLst/>
            </c:spPr>
            <c:extLst>
              <c:ext xmlns:c16="http://schemas.microsoft.com/office/drawing/2014/chart" uri="{C3380CC4-5D6E-409C-BE32-E72D297353CC}">
                <c16:uniqueId val="{00000023-B1C3-4483-83F6-31C7A4364540}"/>
              </c:ext>
            </c:extLst>
          </c:dPt>
          <c:dPt>
            <c:idx val="19"/>
            <c:marker>
              <c:symbol val="none"/>
            </c:marker>
            <c:bubble3D val="0"/>
            <c:spPr>
              <a:ln w="28575" cap="rnd">
                <a:noFill/>
                <a:prstDash val="sysDash"/>
                <a:round/>
              </a:ln>
              <a:effectLst/>
            </c:spPr>
            <c:extLst>
              <c:ext xmlns:c16="http://schemas.microsoft.com/office/drawing/2014/chart" uri="{C3380CC4-5D6E-409C-BE32-E72D297353CC}">
                <c16:uniqueId val="{00000025-B1C3-4483-83F6-31C7A4364540}"/>
              </c:ext>
            </c:extLst>
          </c:dPt>
          <c:dPt>
            <c:idx val="20"/>
            <c:marker>
              <c:symbol val="none"/>
            </c:marker>
            <c:bubble3D val="0"/>
            <c:spPr>
              <a:ln w="28575" cap="rnd">
                <a:noFill/>
                <a:prstDash val="sysDash"/>
                <a:round/>
              </a:ln>
              <a:effectLst/>
            </c:spPr>
            <c:extLst>
              <c:ext xmlns:c16="http://schemas.microsoft.com/office/drawing/2014/chart" uri="{C3380CC4-5D6E-409C-BE32-E72D297353CC}">
                <c16:uniqueId val="{00000027-B1C3-4483-83F6-31C7A4364540}"/>
              </c:ext>
            </c:extLst>
          </c:dPt>
          <c:dPt>
            <c:idx val="21"/>
            <c:marker>
              <c:symbol val="none"/>
            </c:marker>
            <c:bubble3D val="0"/>
            <c:spPr>
              <a:ln w="28575" cap="rnd">
                <a:noFill/>
                <a:prstDash val="sysDash"/>
                <a:round/>
              </a:ln>
              <a:effectLst/>
            </c:spPr>
            <c:extLst>
              <c:ext xmlns:c16="http://schemas.microsoft.com/office/drawing/2014/chart" uri="{C3380CC4-5D6E-409C-BE32-E72D297353CC}">
                <c16:uniqueId val="{00000029-B1C3-4483-83F6-31C7A4364540}"/>
              </c:ext>
            </c:extLst>
          </c:dPt>
          <c:dPt>
            <c:idx val="22"/>
            <c:marker>
              <c:symbol val="none"/>
            </c:marker>
            <c:bubble3D val="0"/>
            <c:spPr>
              <a:ln w="28575" cap="rnd">
                <a:noFill/>
                <a:prstDash val="sysDash"/>
                <a:round/>
              </a:ln>
              <a:effectLst/>
            </c:spPr>
            <c:extLst>
              <c:ext xmlns:c16="http://schemas.microsoft.com/office/drawing/2014/chart" uri="{C3380CC4-5D6E-409C-BE32-E72D297353CC}">
                <c16:uniqueId val="{0000002B-B1C3-4483-83F6-31C7A4364540}"/>
              </c:ext>
            </c:extLst>
          </c:dPt>
          <c:dPt>
            <c:idx val="23"/>
            <c:marker>
              <c:symbol val="none"/>
            </c:marker>
            <c:bubble3D val="0"/>
            <c:spPr>
              <a:ln w="28575" cap="rnd">
                <a:noFill/>
                <a:prstDash val="sysDash"/>
                <a:round/>
              </a:ln>
              <a:effectLst/>
            </c:spPr>
            <c:extLst>
              <c:ext xmlns:c16="http://schemas.microsoft.com/office/drawing/2014/chart" uri="{C3380CC4-5D6E-409C-BE32-E72D297353CC}">
                <c16:uniqueId val="{0000002D-B1C3-4483-83F6-31C7A4364540}"/>
              </c:ext>
            </c:extLst>
          </c:dPt>
          <c:dPt>
            <c:idx val="24"/>
            <c:marker>
              <c:symbol val="none"/>
            </c:marker>
            <c:bubble3D val="0"/>
            <c:spPr>
              <a:ln w="28575" cap="rnd">
                <a:noFill/>
                <a:prstDash val="sysDash"/>
                <a:round/>
              </a:ln>
              <a:effectLst/>
            </c:spPr>
            <c:extLst>
              <c:ext xmlns:c16="http://schemas.microsoft.com/office/drawing/2014/chart" uri="{C3380CC4-5D6E-409C-BE32-E72D297353CC}">
                <c16:uniqueId val="{0000002F-B1C3-4483-83F6-31C7A4364540}"/>
              </c:ext>
            </c:extLst>
          </c:dPt>
          <c:dPt>
            <c:idx val="25"/>
            <c:marker>
              <c:symbol val="none"/>
            </c:marker>
            <c:bubble3D val="0"/>
            <c:spPr>
              <a:ln w="28575" cap="rnd">
                <a:noFill/>
                <a:prstDash val="sysDash"/>
                <a:round/>
              </a:ln>
              <a:effectLst/>
            </c:spPr>
            <c:extLst>
              <c:ext xmlns:c16="http://schemas.microsoft.com/office/drawing/2014/chart" uri="{C3380CC4-5D6E-409C-BE32-E72D297353CC}">
                <c16:uniqueId val="{00000031-B1C3-4483-83F6-31C7A4364540}"/>
              </c:ext>
            </c:extLst>
          </c:dPt>
          <c:dPt>
            <c:idx val="26"/>
            <c:marker>
              <c:symbol val="none"/>
            </c:marker>
            <c:bubble3D val="0"/>
            <c:spPr>
              <a:ln w="28575" cap="rnd">
                <a:noFill/>
                <a:prstDash val="sysDash"/>
                <a:round/>
              </a:ln>
              <a:effectLst/>
            </c:spPr>
            <c:extLst>
              <c:ext xmlns:c16="http://schemas.microsoft.com/office/drawing/2014/chart" uri="{C3380CC4-5D6E-409C-BE32-E72D297353CC}">
                <c16:uniqueId val="{00000033-B1C3-4483-83F6-31C7A4364540}"/>
              </c:ext>
            </c:extLst>
          </c:dPt>
          <c:dPt>
            <c:idx val="27"/>
            <c:marker>
              <c:symbol val="none"/>
            </c:marker>
            <c:bubble3D val="0"/>
            <c:spPr>
              <a:ln w="28575" cap="rnd">
                <a:noFill/>
                <a:prstDash val="sysDash"/>
                <a:round/>
              </a:ln>
              <a:effectLst/>
            </c:spPr>
            <c:extLst>
              <c:ext xmlns:c16="http://schemas.microsoft.com/office/drawing/2014/chart" uri="{C3380CC4-5D6E-409C-BE32-E72D297353CC}">
                <c16:uniqueId val="{00000035-B1C3-4483-83F6-31C7A4364540}"/>
              </c:ext>
            </c:extLst>
          </c:dPt>
          <c:dPt>
            <c:idx val="28"/>
            <c:marker>
              <c:symbol val="none"/>
            </c:marker>
            <c:bubble3D val="0"/>
            <c:spPr>
              <a:ln w="28575" cap="rnd">
                <a:noFill/>
                <a:prstDash val="sysDash"/>
                <a:round/>
              </a:ln>
              <a:effectLst/>
            </c:spPr>
            <c:extLst>
              <c:ext xmlns:c16="http://schemas.microsoft.com/office/drawing/2014/chart" uri="{C3380CC4-5D6E-409C-BE32-E72D297353CC}">
                <c16:uniqueId val="{00000037-B1C3-4483-83F6-31C7A4364540}"/>
              </c:ext>
            </c:extLst>
          </c:dPt>
          <c:dPt>
            <c:idx val="29"/>
            <c:marker>
              <c:symbol val="none"/>
            </c:marker>
            <c:bubble3D val="0"/>
            <c:spPr>
              <a:ln w="28575" cap="rnd">
                <a:noFill/>
                <a:prstDash val="sysDash"/>
                <a:round/>
              </a:ln>
              <a:effectLst/>
            </c:spPr>
            <c:extLst>
              <c:ext xmlns:c16="http://schemas.microsoft.com/office/drawing/2014/chart" uri="{C3380CC4-5D6E-409C-BE32-E72D297353CC}">
                <c16:uniqueId val="{00000039-B1C3-4483-83F6-31C7A4364540}"/>
              </c:ext>
            </c:extLst>
          </c:dPt>
          <c:dPt>
            <c:idx val="30"/>
            <c:marker>
              <c:symbol val="none"/>
            </c:marker>
            <c:bubble3D val="0"/>
            <c:spPr>
              <a:ln w="28575" cap="rnd">
                <a:noFill/>
                <a:prstDash val="sysDash"/>
                <a:round/>
              </a:ln>
              <a:effectLst/>
            </c:spPr>
            <c:extLst>
              <c:ext xmlns:c16="http://schemas.microsoft.com/office/drawing/2014/chart" uri="{C3380CC4-5D6E-409C-BE32-E72D297353CC}">
                <c16:uniqueId val="{0000003B-B1C3-4483-83F6-31C7A4364540}"/>
              </c:ext>
            </c:extLst>
          </c:dPt>
          <c:dPt>
            <c:idx val="31"/>
            <c:marker>
              <c:symbol val="none"/>
            </c:marker>
            <c:bubble3D val="0"/>
            <c:spPr>
              <a:ln w="28575" cap="rnd">
                <a:noFill/>
                <a:prstDash val="sysDash"/>
                <a:round/>
              </a:ln>
              <a:effectLst/>
            </c:spPr>
            <c:extLst>
              <c:ext xmlns:c16="http://schemas.microsoft.com/office/drawing/2014/chart" uri="{C3380CC4-5D6E-409C-BE32-E72D297353CC}">
                <c16:uniqueId val="{0000003D-B1C3-4483-83F6-31C7A4364540}"/>
              </c:ext>
            </c:extLst>
          </c:dPt>
          <c:dPt>
            <c:idx val="32"/>
            <c:marker>
              <c:symbol val="none"/>
            </c:marker>
            <c:bubble3D val="0"/>
            <c:spPr>
              <a:ln w="28575" cap="rnd">
                <a:noFill/>
                <a:prstDash val="sysDash"/>
                <a:round/>
              </a:ln>
              <a:effectLst/>
            </c:spPr>
            <c:extLst>
              <c:ext xmlns:c16="http://schemas.microsoft.com/office/drawing/2014/chart" uri="{C3380CC4-5D6E-409C-BE32-E72D297353CC}">
                <c16:uniqueId val="{0000003F-B1C3-4483-83F6-31C7A4364540}"/>
              </c:ext>
            </c:extLst>
          </c:dPt>
          <c:dPt>
            <c:idx val="33"/>
            <c:marker>
              <c:symbol val="none"/>
            </c:marker>
            <c:bubble3D val="0"/>
            <c:spPr>
              <a:ln w="28575" cap="rnd">
                <a:noFill/>
                <a:prstDash val="sysDash"/>
                <a:round/>
              </a:ln>
              <a:effectLst/>
            </c:spPr>
            <c:extLst>
              <c:ext xmlns:c16="http://schemas.microsoft.com/office/drawing/2014/chart" uri="{C3380CC4-5D6E-409C-BE32-E72D297353CC}">
                <c16:uniqueId val="{00000041-B1C3-4483-83F6-31C7A4364540}"/>
              </c:ext>
            </c:extLst>
          </c:dPt>
          <c:cat>
            <c:strRef>
              <c:f>'Figure 5.5'!$B$22:$BE$22</c:f>
              <c:strCache>
                <c:ptCount val="56"/>
                <c:pt idx="0">
                  <c:v>Aug 13</c:v>
                </c:pt>
                <c:pt idx="1">
                  <c:v>Nov 13</c:v>
                </c:pt>
                <c:pt idx="2">
                  <c:v>Feb 14</c:v>
                </c:pt>
                <c:pt idx="3">
                  <c:v>May 14</c:v>
                </c:pt>
                <c:pt idx="4">
                  <c:v>Aug 14</c:v>
                </c:pt>
                <c:pt idx="5">
                  <c:v>Nov 14</c:v>
                </c:pt>
                <c:pt idx="6">
                  <c:v>Feb 15</c:v>
                </c:pt>
                <c:pt idx="7">
                  <c:v>May 15</c:v>
                </c:pt>
                <c:pt idx="8">
                  <c:v>Aug 15</c:v>
                </c:pt>
                <c:pt idx="9">
                  <c:v>Nov 15</c:v>
                </c:pt>
                <c:pt idx="10">
                  <c:v>Feb 16</c:v>
                </c:pt>
                <c:pt idx="11">
                  <c:v>May 16</c:v>
                </c:pt>
                <c:pt idx="12">
                  <c:v>Aug 16</c:v>
                </c:pt>
                <c:pt idx="13">
                  <c:v>Nov 16</c:v>
                </c:pt>
                <c:pt idx="14">
                  <c:v>Feb 17</c:v>
                </c:pt>
                <c:pt idx="15">
                  <c:v>May 17</c:v>
                </c:pt>
                <c:pt idx="16">
                  <c:v>Aug 17</c:v>
                </c:pt>
                <c:pt idx="17">
                  <c:v>Nov 17</c:v>
                </c:pt>
                <c:pt idx="18">
                  <c:v>Feb 18</c:v>
                </c:pt>
                <c:pt idx="19">
                  <c:v>May 18</c:v>
                </c:pt>
                <c:pt idx="20">
                  <c:v>Aug 18</c:v>
                </c:pt>
                <c:pt idx="21">
                  <c:v>Nov 18</c:v>
                </c:pt>
                <c:pt idx="22">
                  <c:v>Feb 19</c:v>
                </c:pt>
                <c:pt idx="23">
                  <c:v>May 19</c:v>
                </c:pt>
                <c:pt idx="24">
                  <c:v>Aug 19</c:v>
                </c:pt>
                <c:pt idx="25">
                  <c:v>Nov 19</c:v>
                </c:pt>
                <c:pt idx="26">
                  <c:v>Feb 20</c:v>
                </c:pt>
                <c:pt idx="27">
                  <c:v>May 20</c:v>
                </c:pt>
                <c:pt idx="28">
                  <c:v>Aug 20</c:v>
                </c:pt>
                <c:pt idx="29">
                  <c:v>Nov 20</c:v>
                </c:pt>
                <c:pt idx="30">
                  <c:v>Feb 21</c:v>
                </c:pt>
                <c:pt idx="31">
                  <c:v>May 21</c:v>
                </c:pt>
                <c:pt idx="32">
                  <c:v>Aug 21</c:v>
                </c:pt>
                <c:pt idx="33">
                  <c:v>Nov 21</c:v>
                </c:pt>
                <c:pt idx="34">
                  <c:v>Feb 22</c:v>
                </c:pt>
                <c:pt idx="35">
                  <c:v>May 22</c:v>
                </c:pt>
                <c:pt idx="36">
                  <c:v>Aug 22</c:v>
                </c:pt>
                <c:pt idx="37">
                  <c:v>Nov 22</c:v>
                </c:pt>
                <c:pt idx="38">
                  <c:v>Feb 23</c:v>
                </c:pt>
                <c:pt idx="39">
                  <c:v>May 23</c:v>
                </c:pt>
                <c:pt idx="40">
                  <c:v>Aug 23</c:v>
                </c:pt>
                <c:pt idx="41">
                  <c:v>Nov 23</c:v>
                </c:pt>
                <c:pt idx="42">
                  <c:v>Feb 24</c:v>
                </c:pt>
                <c:pt idx="43">
                  <c:v>May 24</c:v>
                </c:pt>
                <c:pt idx="44">
                  <c:v>Aug 24</c:v>
                </c:pt>
                <c:pt idx="45">
                  <c:v>Nov 24</c:v>
                </c:pt>
                <c:pt idx="46">
                  <c:v>Feb 25</c:v>
                </c:pt>
                <c:pt idx="47">
                  <c:v>May 25</c:v>
                </c:pt>
                <c:pt idx="48">
                  <c:v>Aug 25</c:v>
                </c:pt>
                <c:pt idx="49">
                  <c:v>Nov 25</c:v>
                </c:pt>
                <c:pt idx="50">
                  <c:v>Feb 26</c:v>
                </c:pt>
                <c:pt idx="51">
                  <c:v>May 26</c:v>
                </c:pt>
                <c:pt idx="52">
                  <c:v>Aug 26</c:v>
                </c:pt>
                <c:pt idx="53">
                  <c:v>Nov 26</c:v>
                </c:pt>
                <c:pt idx="54">
                  <c:v>Feb 27</c:v>
                </c:pt>
                <c:pt idx="55">
                  <c:v>May 27</c:v>
                </c:pt>
              </c:strCache>
            </c:strRef>
          </c:cat>
          <c:val>
            <c:numRef>
              <c:f>'Figure 5.5'!$B$23:$BE$23</c:f>
              <c:numCache>
                <c:formatCode>#,##0_-;\-\ #,##0_-;_-* "-"_-;_-@_-</c:formatCode>
                <c:ptCount val="56"/>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2755.9983956240417</c:v>
                </c:pt>
                <c:pt idx="33">
                  <c:v>3026.7189448382273</c:v>
                </c:pt>
                <c:pt idx="34">
                  <c:v>3006.0051248240356</c:v>
                </c:pt>
                <c:pt idx="35">
                  <c:v>3064.3274568688616</c:v>
                </c:pt>
                <c:pt idx="36">
                  <c:v>3109.9162416744894</c:v>
                </c:pt>
                <c:pt idx="37">
                  <c:v>3104.4647181997475</c:v>
                </c:pt>
                <c:pt idx="38">
                  <c:v>3175.353794740035</c:v>
                </c:pt>
                <c:pt idx="39">
                  <c:v>3191.7007856191144</c:v>
                </c:pt>
                <c:pt idx="40">
                  <c:v>3229.2444889730091</c:v>
                </c:pt>
                <c:pt idx="41">
                  <c:v>3264.7459326295229</c:v>
                </c:pt>
                <c:pt idx="42">
                  <c:v>3292.9803315551508</c:v>
                </c:pt>
                <c:pt idx="43">
                  <c:v>3196.4893730303461</c:v>
                </c:pt>
                <c:pt idx="44">
                  <c:v>2951.7673292950167</c:v>
                </c:pt>
                <c:pt idx="45">
                  <c:v>2975.2097023959882</c:v>
                </c:pt>
                <c:pt idx="46">
                  <c:v>2999.8476922006344</c:v>
                </c:pt>
                <c:pt idx="47">
                  <c:v>3022.7104703397995</c:v>
                </c:pt>
                <c:pt idx="48">
                  <c:v>3046.4764844527967</c:v>
                </c:pt>
                <c:pt idx="49">
                  <c:v>3069.692418133754</c:v>
                </c:pt>
                <c:pt idx="50">
                  <c:v>3092.4530871520201</c:v>
                </c:pt>
                <c:pt idx="51">
                  <c:v>3115.7361443777877</c:v>
                </c:pt>
                <c:pt idx="52">
                  <c:v>3138.6634424504032</c:v>
                </c:pt>
                <c:pt idx="53">
                  <c:v>3161.6360234180161</c:v>
                </c:pt>
                <c:pt idx="54">
                  <c:v>3184.5165174691479</c:v>
                </c:pt>
                <c:pt idx="55">
                  <c:v>3199.6346085349292</c:v>
                </c:pt>
              </c:numCache>
            </c:numRef>
          </c:val>
          <c:smooth val="0"/>
          <c:extLst>
            <c:ext xmlns:c16="http://schemas.microsoft.com/office/drawing/2014/chart" uri="{C3380CC4-5D6E-409C-BE32-E72D297353CC}">
              <c16:uniqueId val="{00000042-B1C3-4483-83F6-31C7A4364540}"/>
            </c:ext>
          </c:extLst>
        </c:ser>
        <c:ser>
          <c:idx val="1"/>
          <c:order val="1"/>
          <c:tx>
            <c:strRef>
              <c:f>'Figure 5.5'!$A$24</c:f>
              <c:strCache>
                <c:ptCount val="1"/>
                <c:pt idx="0">
                  <c:v>December 2022 forecast</c:v>
                </c:pt>
              </c:strCache>
            </c:strRef>
          </c:tx>
          <c:spPr>
            <a:ln w="28575" cap="rnd">
              <a:solidFill>
                <a:schemeClr val="tx2"/>
              </a:solidFill>
              <a:prstDash val="dash"/>
              <a:round/>
            </a:ln>
            <a:effectLst/>
          </c:spPr>
          <c:marker>
            <c:symbol val="none"/>
          </c:marker>
          <c:cat>
            <c:strRef>
              <c:f>'Figure 5.5'!$B$22:$BE$22</c:f>
              <c:strCache>
                <c:ptCount val="56"/>
                <c:pt idx="0">
                  <c:v>Aug 13</c:v>
                </c:pt>
                <c:pt idx="1">
                  <c:v>Nov 13</c:v>
                </c:pt>
                <c:pt idx="2">
                  <c:v>Feb 14</c:v>
                </c:pt>
                <c:pt idx="3">
                  <c:v>May 14</c:v>
                </c:pt>
                <c:pt idx="4">
                  <c:v>Aug 14</c:v>
                </c:pt>
                <c:pt idx="5">
                  <c:v>Nov 14</c:v>
                </c:pt>
                <c:pt idx="6">
                  <c:v>Feb 15</c:v>
                </c:pt>
                <c:pt idx="7">
                  <c:v>May 15</c:v>
                </c:pt>
                <c:pt idx="8">
                  <c:v>Aug 15</c:v>
                </c:pt>
                <c:pt idx="9">
                  <c:v>Nov 15</c:v>
                </c:pt>
                <c:pt idx="10">
                  <c:v>Feb 16</c:v>
                </c:pt>
                <c:pt idx="11">
                  <c:v>May 16</c:v>
                </c:pt>
                <c:pt idx="12">
                  <c:v>Aug 16</c:v>
                </c:pt>
                <c:pt idx="13">
                  <c:v>Nov 16</c:v>
                </c:pt>
                <c:pt idx="14">
                  <c:v>Feb 17</c:v>
                </c:pt>
                <c:pt idx="15">
                  <c:v>May 17</c:v>
                </c:pt>
                <c:pt idx="16">
                  <c:v>Aug 17</c:v>
                </c:pt>
                <c:pt idx="17">
                  <c:v>Nov 17</c:v>
                </c:pt>
                <c:pt idx="18">
                  <c:v>Feb 18</c:v>
                </c:pt>
                <c:pt idx="19">
                  <c:v>May 18</c:v>
                </c:pt>
                <c:pt idx="20">
                  <c:v>Aug 18</c:v>
                </c:pt>
                <c:pt idx="21">
                  <c:v>Nov 18</c:v>
                </c:pt>
                <c:pt idx="22">
                  <c:v>Feb 19</c:v>
                </c:pt>
                <c:pt idx="23">
                  <c:v>May 19</c:v>
                </c:pt>
                <c:pt idx="24">
                  <c:v>Aug 19</c:v>
                </c:pt>
                <c:pt idx="25">
                  <c:v>Nov 19</c:v>
                </c:pt>
                <c:pt idx="26">
                  <c:v>Feb 20</c:v>
                </c:pt>
                <c:pt idx="27">
                  <c:v>May 20</c:v>
                </c:pt>
                <c:pt idx="28">
                  <c:v>Aug 20</c:v>
                </c:pt>
                <c:pt idx="29">
                  <c:v>Nov 20</c:v>
                </c:pt>
                <c:pt idx="30">
                  <c:v>Feb 21</c:v>
                </c:pt>
                <c:pt idx="31">
                  <c:v>May 21</c:v>
                </c:pt>
                <c:pt idx="32">
                  <c:v>Aug 21</c:v>
                </c:pt>
                <c:pt idx="33">
                  <c:v>Nov 21</c:v>
                </c:pt>
                <c:pt idx="34">
                  <c:v>Feb 22</c:v>
                </c:pt>
                <c:pt idx="35">
                  <c:v>May 22</c:v>
                </c:pt>
                <c:pt idx="36">
                  <c:v>Aug 22</c:v>
                </c:pt>
                <c:pt idx="37">
                  <c:v>Nov 22</c:v>
                </c:pt>
                <c:pt idx="38">
                  <c:v>Feb 23</c:v>
                </c:pt>
                <c:pt idx="39">
                  <c:v>May 23</c:v>
                </c:pt>
                <c:pt idx="40">
                  <c:v>Aug 23</c:v>
                </c:pt>
                <c:pt idx="41">
                  <c:v>Nov 23</c:v>
                </c:pt>
                <c:pt idx="42">
                  <c:v>Feb 24</c:v>
                </c:pt>
                <c:pt idx="43">
                  <c:v>May 24</c:v>
                </c:pt>
                <c:pt idx="44">
                  <c:v>Aug 24</c:v>
                </c:pt>
                <c:pt idx="45">
                  <c:v>Nov 24</c:v>
                </c:pt>
                <c:pt idx="46">
                  <c:v>Feb 25</c:v>
                </c:pt>
                <c:pt idx="47">
                  <c:v>May 25</c:v>
                </c:pt>
                <c:pt idx="48">
                  <c:v>Aug 25</c:v>
                </c:pt>
                <c:pt idx="49">
                  <c:v>Nov 25</c:v>
                </c:pt>
                <c:pt idx="50">
                  <c:v>Feb 26</c:v>
                </c:pt>
                <c:pt idx="51">
                  <c:v>May 26</c:v>
                </c:pt>
                <c:pt idx="52">
                  <c:v>Aug 26</c:v>
                </c:pt>
                <c:pt idx="53">
                  <c:v>Nov 26</c:v>
                </c:pt>
                <c:pt idx="54">
                  <c:v>Feb 27</c:v>
                </c:pt>
                <c:pt idx="55">
                  <c:v>May 27</c:v>
                </c:pt>
              </c:strCache>
            </c:strRef>
          </c:cat>
          <c:val>
            <c:numRef>
              <c:f>'Figure 5.5'!$B$24:$BE$24</c:f>
              <c:numCache>
                <c:formatCode>#,##0_-;\-\ #,##0_-;_-* "-"_-;_-@_-</c:formatCode>
                <c:ptCount val="56"/>
                <c:pt idx="0">
                  <c:v>25.222222222222225</c:v>
                </c:pt>
                <c:pt idx="1">
                  <c:v>450.22222222222217</c:v>
                </c:pt>
                <c:pt idx="2">
                  <c:v>811.55555555555566</c:v>
                </c:pt>
                <c:pt idx="3">
                  <c:v>1019.4444444444445</c:v>
                </c:pt>
                <c:pt idx="4">
                  <c:v>1824.2222222222219</c:v>
                </c:pt>
                <c:pt idx="5">
                  <c:v>2809.5555555555552</c:v>
                </c:pt>
                <c:pt idx="6">
                  <c:v>3128.6666666666665</c:v>
                </c:pt>
                <c:pt idx="7">
                  <c:v>2717.5555555555557</c:v>
                </c:pt>
                <c:pt idx="8">
                  <c:v>2061.666666666667</c:v>
                </c:pt>
                <c:pt idx="9">
                  <c:v>1904.4444444444446</c:v>
                </c:pt>
                <c:pt idx="10">
                  <c:v>1824.8888888888889</c:v>
                </c:pt>
                <c:pt idx="11">
                  <c:v>2203.6666666666665</c:v>
                </c:pt>
                <c:pt idx="12">
                  <c:v>2375.8888888888887</c:v>
                </c:pt>
                <c:pt idx="13">
                  <c:v>2458.7777777777778</c:v>
                </c:pt>
                <c:pt idx="14">
                  <c:v>1953.8888888888889</c:v>
                </c:pt>
                <c:pt idx="15">
                  <c:v>1793</c:v>
                </c:pt>
                <c:pt idx="16">
                  <c:v>2628.8888888888887</c:v>
                </c:pt>
                <c:pt idx="17">
                  <c:v>2956.2222222222222</c:v>
                </c:pt>
                <c:pt idx="18">
                  <c:v>2360.7777777777778</c:v>
                </c:pt>
                <c:pt idx="19">
                  <c:v>2373.6666666666665</c:v>
                </c:pt>
                <c:pt idx="20">
                  <c:v>2336</c:v>
                </c:pt>
                <c:pt idx="21">
                  <c:v>2510.7777777777774</c:v>
                </c:pt>
                <c:pt idx="22">
                  <c:v>2492.1111111111113</c:v>
                </c:pt>
                <c:pt idx="23">
                  <c:v>2244.3333333333335</c:v>
                </c:pt>
                <c:pt idx="24">
                  <c:v>2573.3333333333335</c:v>
                </c:pt>
                <c:pt idx="25">
                  <c:v>2350.1111111111109</c:v>
                </c:pt>
                <c:pt idx="26">
                  <c:v>2301.3333333333335</c:v>
                </c:pt>
                <c:pt idx="27">
                  <c:v>2763.8888888888887</c:v>
                </c:pt>
                <c:pt idx="28">
                  <c:v>2659.6666666666665</c:v>
                </c:pt>
                <c:pt idx="29">
                  <c:v>2495.3333333333335</c:v>
                </c:pt>
                <c:pt idx="30">
                  <c:v>2708.1111111111113</c:v>
                </c:pt>
                <c:pt idx="31">
                  <c:v>2650.2222222222222</c:v>
                </c:pt>
                <c:pt idx="32">
                  <c:v>2537.7777777777778</c:v>
                </c:pt>
                <c:pt idx="33">
                  <c:v>3394.5555555555552</c:v>
                </c:pt>
                <c:pt idx="34">
                  <c:v>3905.3333333333335</c:v>
                </c:pt>
                <c:pt idx="35">
                  <c:v>3900.8888888888887</c:v>
                </c:pt>
                <c:pt idx="36">
                  <c:v>4049.7764049420421</c:v>
                </c:pt>
                <c:pt idx="37">
                  <c:v>4000.2213877330419</c:v>
                </c:pt>
                <c:pt idx="38">
                  <c:v>3850.6116018264197</c:v>
                </c:pt>
                <c:pt idx="39">
                  <c:v>3710.8331431844949</c:v>
                </c:pt>
                <c:pt idx="40">
                  <c:v>3759.1323362044673</c:v>
                </c:pt>
                <c:pt idx="41">
                  <c:v>3834.1109314106029</c:v>
                </c:pt>
                <c:pt idx="42">
                  <c:v>3908.0991553065528</c:v>
                </c:pt>
                <c:pt idx="43">
                  <c:v>3871.1206257558042</c:v>
                </c:pt>
                <c:pt idx="44">
                  <c:v>3820.4843757452168</c:v>
                </c:pt>
                <c:pt idx="45">
                  <c:v>3794.3925726593461</c:v>
                </c:pt>
                <c:pt idx="46">
                  <c:v>3773.235256412881</c:v>
                </c:pt>
                <c:pt idx="47">
                  <c:v>3770.1890713330581</c:v>
                </c:pt>
                <c:pt idx="48">
                  <c:v>3776.9847884971859</c:v>
                </c:pt>
                <c:pt idx="49">
                  <c:v>3776.2910339243549</c:v>
                </c:pt>
                <c:pt idx="50">
                  <c:v>3766.1787355664196</c:v>
                </c:pt>
                <c:pt idx="51">
                  <c:v>3747.5535444833581</c:v>
                </c:pt>
                <c:pt idx="52">
                  <c:v>3736.3681101878624</c:v>
                </c:pt>
                <c:pt idx="53">
                  <c:v>3727.4839062222673</c:v>
                </c:pt>
                <c:pt idx="54">
                  <c:v>3720.7761098227443</c:v>
                </c:pt>
                <c:pt idx="55">
                  <c:v>3715.0158531917918</c:v>
                </c:pt>
              </c:numCache>
            </c:numRef>
          </c:val>
          <c:smooth val="0"/>
          <c:extLst>
            <c:ext xmlns:c16="http://schemas.microsoft.com/office/drawing/2014/chart" uri="{C3380CC4-5D6E-409C-BE32-E72D297353CC}">
              <c16:uniqueId val="{00000043-B1C3-4483-83F6-31C7A4364540}"/>
            </c:ext>
          </c:extLst>
        </c:ser>
        <c:ser>
          <c:idx val="2"/>
          <c:order val="2"/>
          <c:tx>
            <c:strRef>
              <c:f>'Figure 5.5'!$A$25</c:f>
              <c:strCache>
                <c:ptCount val="1"/>
                <c:pt idx="0">
                  <c:v>Outturn</c:v>
                </c:pt>
              </c:strCache>
            </c:strRef>
          </c:tx>
          <c:spPr>
            <a:ln w="28575" cap="rnd">
              <a:solidFill>
                <a:schemeClr val="tx1"/>
              </a:solidFill>
              <a:round/>
            </a:ln>
            <a:effectLst/>
          </c:spPr>
          <c:marker>
            <c:symbol val="none"/>
          </c:marker>
          <c:dPt>
            <c:idx val="37"/>
            <c:marker>
              <c:symbol val="none"/>
            </c:marker>
            <c:bubble3D val="0"/>
            <c:spPr>
              <a:ln w="28575" cap="rnd">
                <a:noFill/>
                <a:round/>
              </a:ln>
              <a:effectLst/>
            </c:spPr>
            <c:extLst>
              <c:ext xmlns:c16="http://schemas.microsoft.com/office/drawing/2014/chart" uri="{C3380CC4-5D6E-409C-BE32-E72D297353CC}">
                <c16:uniqueId val="{00000045-B1C3-4483-83F6-31C7A4364540}"/>
              </c:ext>
            </c:extLst>
          </c:dPt>
          <c:dPt>
            <c:idx val="38"/>
            <c:marker>
              <c:symbol val="none"/>
            </c:marker>
            <c:bubble3D val="0"/>
            <c:spPr>
              <a:ln w="28575" cap="rnd">
                <a:noFill/>
                <a:round/>
              </a:ln>
              <a:effectLst/>
            </c:spPr>
            <c:extLst>
              <c:ext xmlns:c16="http://schemas.microsoft.com/office/drawing/2014/chart" uri="{C3380CC4-5D6E-409C-BE32-E72D297353CC}">
                <c16:uniqueId val="{00000047-B1C3-4483-83F6-31C7A4364540}"/>
              </c:ext>
            </c:extLst>
          </c:dPt>
          <c:dPt>
            <c:idx val="39"/>
            <c:marker>
              <c:symbol val="none"/>
            </c:marker>
            <c:bubble3D val="0"/>
            <c:spPr>
              <a:ln w="28575" cap="rnd">
                <a:noFill/>
                <a:round/>
              </a:ln>
              <a:effectLst/>
            </c:spPr>
            <c:extLst>
              <c:ext xmlns:c16="http://schemas.microsoft.com/office/drawing/2014/chart" uri="{C3380CC4-5D6E-409C-BE32-E72D297353CC}">
                <c16:uniqueId val="{00000049-B1C3-4483-83F6-31C7A4364540}"/>
              </c:ext>
            </c:extLst>
          </c:dPt>
          <c:dPt>
            <c:idx val="40"/>
            <c:marker>
              <c:symbol val="none"/>
            </c:marker>
            <c:bubble3D val="0"/>
            <c:spPr>
              <a:ln w="28575" cap="rnd">
                <a:noFill/>
                <a:round/>
              </a:ln>
              <a:effectLst/>
            </c:spPr>
            <c:extLst>
              <c:ext xmlns:c16="http://schemas.microsoft.com/office/drawing/2014/chart" uri="{C3380CC4-5D6E-409C-BE32-E72D297353CC}">
                <c16:uniqueId val="{0000004B-B1C3-4483-83F6-31C7A4364540}"/>
              </c:ext>
            </c:extLst>
          </c:dPt>
          <c:dPt>
            <c:idx val="41"/>
            <c:marker>
              <c:symbol val="none"/>
            </c:marker>
            <c:bubble3D val="0"/>
            <c:spPr>
              <a:ln w="28575" cap="rnd">
                <a:noFill/>
                <a:round/>
              </a:ln>
              <a:effectLst/>
            </c:spPr>
            <c:extLst>
              <c:ext xmlns:c16="http://schemas.microsoft.com/office/drawing/2014/chart" uri="{C3380CC4-5D6E-409C-BE32-E72D297353CC}">
                <c16:uniqueId val="{0000004D-B1C3-4483-83F6-31C7A4364540}"/>
              </c:ext>
            </c:extLst>
          </c:dPt>
          <c:dPt>
            <c:idx val="42"/>
            <c:marker>
              <c:symbol val="none"/>
            </c:marker>
            <c:bubble3D val="0"/>
            <c:spPr>
              <a:ln w="28575" cap="rnd">
                <a:noFill/>
                <a:round/>
              </a:ln>
              <a:effectLst/>
            </c:spPr>
            <c:extLst>
              <c:ext xmlns:c16="http://schemas.microsoft.com/office/drawing/2014/chart" uri="{C3380CC4-5D6E-409C-BE32-E72D297353CC}">
                <c16:uniqueId val="{0000004F-B1C3-4483-83F6-31C7A4364540}"/>
              </c:ext>
            </c:extLst>
          </c:dPt>
          <c:dPt>
            <c:idx val="43"/>
            <c:marker>
              <c:symbol val="none"/>
            </c:marker>
            <c:bubble3D val="0"/>
            <c:spPr>
              <a:ln w="28575" cap="rnd">
                <a:noFill/>
                <a:round/>
              </a:ln>
              <a:effectLst/>
            </c:spPr>
            <c:extLst>
              <c:ext xmlns:c16="http://schemas.microsoft.com/office/drawing/2014/chart" uri="{C3380CC4-5D6E-409C-BE32-E72D297353CC}">
                <c16:uniqueId val="{00000051-B1C3-4483-83F6-31C7A4364540}"/>
              </c:ext>
            </c:extLst>
          </c:dPt>
          <c:dPt>
            <c:idx val="44"/>
            <c:marker>
              <c:symbol val="none"/>
            </c:marker>
            <c:bubble3D val="0"/>
            <c:spPr>
              <a:ln w="28575" cap="rnd">
                <a:noFill/>
                <a:round/>
              </a:ln>
              <a:effectLst/>
            </c:spPr>
            <c:extLst>
              <c:ext xmlns:c16="http://schemas.microsoft.com/office/drawing/2014/chart" uri="{C3380CC4-5D6E-409C-BE32-E72D297353CC}">
                <c16:uniqueId val="{00000053-B1C3-4483-83F6-31C7A4364540}"/>
              </c:ext>
            </c:extLst>
          </c:dPt>
          <c:dPt>
            <c:idx val="45"/>
            <c:marker>
              <c:symbol val="none"/>
            </c:marker>
            <c:bubble3D val="0"/>
            <c:spPr>
              <a:ln w="28575" cap="rnd">
                <a:noFill/>
                <a:round/>
              </a:ln>
              <a:effectLst/>
            </c:spPr>
            <c:extLst>
              <c:ext xmlns:c16="http://schemas.microsoft.com/office/drawing/2014/chart" uri="{C3380CC4-5D6E-409C-BE32-E72D297353CC}">
                <c16:uniqueId val="{00000055-B1C3-4483-83F6-31C7A4364540}"/>
              </c:ext>
            </c:extLst>
          </c:dPt>
          <c:dPt>
            <c:idx val="46"/>
            <c:marker>
              <c:symbol val="none"/>
            </c:marker>
            <c:bubble3D val="0"/>
            <c:spPr>
              <a:ln w="28575" cap="rnd">
                <a:noFill/>
                <a:round/>
              </a:ln>
              <a:effectLst/>
            </c:spPr>
            <c:extLst>
              <c:ext xmlns:c16="http://schemas.microsoft.com/office/drawing/2014/chart" uri="{C3380CC4-5D6E-409C-BE32-E72D297353CC}">
                <c16:uniqueId val="{00000057-B1C3-4483-83F6-31C7A4364540}"/>
              </c:ext>
            </c:extLst>
          </c:dPt>
          <c:dPt>
            <c:idx val="47"/>
            <c:marker>
              <c:symbol val="none"/>
            </c:marker>
            <c:bubble3D val="0"/>
            <c:spPr>
              <a:ln w="28575" cap="rnd">
                <a:noFill/>
                <a:round/>
              </a:ln>
              <a:effectLst/>
            </c:spPr>
            <c:extLst>
              <c:ext xmlns:c16="http://schemas.microsoft.com/office/drawing/2014/chart" uri="{C3380CC4-5D6E-409C-BE32-E72D297353CC}">
                <c16:uniqueId val="{00000059-B1C3-4483-83F6-31C7A4364540}"/>
              </c:ext>
            </c:extLst>
          </c:dPt>
          <c:dPt>
            <c:idx val="48"/>
            <c:marker>
              <c:symbol val="none"/>
            </c:marker>
            <c:bubble3D val="0"/>
            <c:spPr>
              <a:ln w="28575" cap="rnd">
                <a:noFill/>
                <a:round/>
              </a:ln>
              <a:effectLst/>
            </c:spPr>
            <c:extLst>
              <c:ext xmlns:c16="http://schemas.microsoft.com/office/drawing/2014/chart" uri="{C3380CC4-5D6E-409C-BE32-E72D297353CC}">
                <c16:uniqueId val="{0000005B-B1C3-4483-83F6-31C7A4364540}"/>
              </c:ext>
            </c:extLst>
          </c:dPt>
          <c:dPt>
            <c:idx val="49"/>
            <c:marker>
              <c:symbol val="none"/>
            </c:marker>
            <c:bubble3D val="0"/>
            <c:spPr>
              <a:ln w="28575" cap="rnd">
                <a:noFill/>
                <a:round/>
              </a:ln>
              <a:effectLst/>
            </c:spPr>
            <c:extLst>
              <c:ext xmlns:c16="http://schemas.microsoft.com/office/drawing/2014/chart" uri="{C3380CC4-5D6E-409C-BE32-E72D297353CC}">
                <c16:uniqueId val="{0000005D-B1C3-4483-83F6-31C7A4364540}"/>
              </c:ext>
            </c:extLst>
          </c:dPt>
          <c:dPt>
            <c:idx val="50"/>
            <c:marker>
              <c:symbol val="none"/>
            </c:marker>
            <c:bubble3D val="0"/>
            <c:spPr>
              <a:ln w="28575" cap="rnd">
                <a:noFill/>
                <a:round/>
              </a:ln>
              <a:effectLst/>
            </c:spPr>
            <c:extLst>
              <c:ext xmlns:c16="http://schemas.microsoft.com/office/drawing/2014/chart" uri="{C3380CC4-5D6E-409C-BE32-E72D297353CC}">
                <c16:uniqueId val="{0000005F-B1C3-4483-83F6-31C7A4364540}"/>
              </c:ext>
            </c:extLst>
          </c:dPt>
          <c:dPt>
            <c:idx val="51"/>
            <c:marker>
              <c:symbol val="none"/>
            </c:marker>
            <c:bubble3D val="0"/>
            <c:spPr>
              <a:ln w="28575" cap="rnd">
                <a:noFill/>
                <a:round/>
              </a:ln>
              <a:effectLst/>
            </c:spPr>
            <c:extLst>
              <c:ext xmlns:c16="http://schemas.microsoft.com/office/drawing/2014/chart" uri="{C3380CC4-5D6E-409C-BE32-E72D297353CC}">
                <c16:uniqueId val="{00000061-B1C3-4483-83F6-31C7A4364540}"/>
              </c:ext>
            </c:extLst>
          </c:dPt>
          <c:dPt>
            <c:idx val="52"/>
            <c:marker>
              <c:symbol val="none"/>
            </c:marker>
            <c:bubble3D val="0"/>
            <c:spPr>
              <a:ln w="28575" cap="rnd">
                <a:noFill/>
                <a:round/>
              </a:ln>
              <a:effectLst/>
            </c:spPr>
            <c:extLst>
              <c:ext xmlns:c16="http://schemas.microsoft.com/office/drawing/2014/chart" uri="{C3380CC4-5D6E-409C-BE32-E72D297353CC}">
                <c16:uniqueId val="{00000063-B1C3-4483-83F6-31C7A4364540}"/>
              </c:ext>
            </c:extLst>
          </c:dPt>
          <c:dPt>
            <c:idx val="53"/>
            <c:marker>
              <c:symbol val="none"/>
            </c:marker>
            <c:bubble3D val="0"/>
            <c:spPr>
              <a:ln w="28575" cap="rnd">
                <a:noFill/>
                <a:round/>
              </a:ln>
              <a:effectLst/>
            </c:spPr>
            <c:extLst>
              <c:ext xmlns:c16="http://schemas.microsoft.com/office/drawing/2014/chart" uri="{C3380CC4-5D6E-409C-BE32-E72D297353CC}">
                <c16:uniqueId val="{00000065-B1C3-4483-83F6-31C7A4364540}"/>
              </c:ext>
            </c:extLst>
          </c:dPt>
          <c:dPt>
            <c:idx val="54"/>
            <c:marker>
              <c:symbol val="none"/>
            </c:marker>
            <c:bubble3D val="0"/>
            <c:spPr>
              <a:ln w="28575" cap="rnd">
                <a:noFill/>
                <a:round/>
              </a:ln>
              <a:effectLst/>
            </c:spPr>
            <c:extLst>
              <c:ext xmlns:c16="http://schemas.microsoft.com/office/drawing/2014/chart" uri="{C3380CC4-5D6E-409C-BE32-E72D297353CC}">
                <c16:uniqueId val="{00000067-B1C3-4483-83F6-31C7A4364540}"/>
              </c:ext>
            </c:extLst>
          </c:dPt>
          <c:dPt>
            <c:idx val="55"/>
            <c:marker>
              <c:symbol val="none"/>
            </c:marker>
            <c:bubble3D val="0"/>
            <c:spPr>
              <a:ln w="28575" cap="rnd">
                <a:noFill/>
                <a:round/>
              </a:ln>
              <a:effectLst/>
            </c:spPr>
            <c:extLst>
              <c:ext xmlns:c16="http://schemas.microsoft.com/office/drawing/2014/chart" uri="{C3380CC4-5D6E-409C-BE32-E72D297353CC}">
                <c16:uniqueId val="{00000069-B1C3-4483-83F6-31C7A4364540}"/>
              </c:ext>
            </c:extLst>
          </c:dPt>
          <c:cat>
            <c:strRef>
              <c:f>'Figure 5.5'!$B$22:$BE$22</c:f>
              <c:strCache>
                <c:ptCount val="56"/>
                <c:pt idx="0">
                  <c:v>Aug 13</c:v>
                </c:pt>
                <c:pt idx="1">
                  <c:v>Nov 13</c:v>
                </c:pt>
                <c:pt idx="2">
                  <c:v>Feb 14</c:v>
                </c:pt>
                <c:pt idx="3">
                  <c:v>May 14</c:v>
                </c:pt>
                <c:pt idx="4">
                  <c:v>Aug 14</c:v>
                </c:pt>
                <c:pt idx="5">
                  <c:v>Nov 14</c:v>
                </c:pt>
                <c:pt idx="6">
                  <c:v>Feb 15</c:v>
                </c:pt>
                <c:pt idx="7">
                  <c:v>May 15</c:v>
                </c:pt>
                <c:pt idx="8">
                  <c:v>Aug 15</c:v>
                </c:pt>
                <c:pt idx="9">
                  <c:v>Nov 15</c:v>
                </c:pt>
                <c:pt idx="10">
                  <c:v>Feb 16</c:v>
                </c:pt>
                <c:pt idx="11">
                  <c:v>May 16</c:v>
                </c:pt>
                <c:pt idx="12">
                  <c:v>Aug 16</c:v>
                </c:pt>
                <c:pt idx="13">
                  <c:v>Nov 16</c:v>
                </c:pt>
                <c:pt idx="14">
                  <c:v>Feb 17</c:v>
                </c:pt>
                <c:pt idx="15">
                  <c:v>May 17</c:v>
                </c:pt>
                <c:pt idx="16">
                  <c:v>Aug 17</c:v>
                </c:pt>
                <c:pt idx="17">
                  <c:v>Nov 17</c:v>
                </c:pt>
                <c:pt idx="18">
                  <c:v>Feb 18</c:v>
                </c:pt>
                <c:pt idx="19">
                  <c:v>May 18</c:v>
                </c:pt>
                <c:pt idx="20">
                  <c:v>Aug 18</c:v>
                </c:pt>
                <c:pt idx="21">
                  <c:v>Nov 18</c:v>
                </c:pt>
                <c:pt idx="22">
                  <c:v>Feb 19</c:v>
                </c:pt>
                <c:pt idx="23">
                  <c:v>May 19</c:v>
                </c:pt>
                <c:pt idx="24">
                  <c:v>Aug 19</c:v>
                </c:pt>
                <c:pt idx="25">
                  <c:v>Nov 19</c:v>
                </c:pt>
                <c:pt idx="26">
                  <c:v>Feb 20</c:v>
                </c:pt>
                <c:pt idx="27">
                  <c:v>May 20</c:v>
                </c:pt>
                <c:pt idx="28">
                  <c:v>Aug 20</c:v>
                </c:pt>
                <c:pt idx="29">
                  <c:v>Nov 20</c:v>
                </c:pt>
                <c:pt idx="30">
                  <c:v>Feb 21</c:v>
                </c:pt>
                <c:pt idx="31">
                  <c:v>May 21</c:v>
                </c:pt>
                <c:pt idx="32">
                  <c:v>Aug 21</c:v>
                </c:pt>
                <c:pt idx="33">
                  <c:v>Nov 21</c:v>
                </c:pt>
                <c:pt idx="34">
                  <c:v>Feb 22</c:v>
                </c:pt>
                <c:pt idx="35">
                  <c:v>May 22</c:v>
                </c:pt>
                <c:pt idx="36">
                  <c:v>Aug 22</c:v>
                </c:pt>
                <c:pt idx="37">
                  <c:v>Nov 22</c:v>
                </c:pt>
                <c:pt idx="38">
                  <c:v>Feb 23</c:v>
                </c:pt>
                <c:pt idx="39">
                  <c:v>May 23</c:v>
                </c:pt>
                <c:pt idx="40">
                  <c:v>Aug 23</c:v>
                </c:pt>
                <c:pt idx="41">
                  <c:v>Nov 23</c:v>
                </c:pt>
                <c:pt idx="42">
                  <c:v>Feb 24</c:v>
                </c:pt>
                <c:pt idx="43">
                  <c:v>May 24</c:v>
                </c:pt>
                <c:pt idx="44">
                  <c:v>Aug 24</c:v>
                </c:pt>
                <c:pt idx="45">
                  <c:v>Nov 24</c:v>
                </c:pt>
                <c:pt idx="46">
                  <c:v>Feb 25</c:v>
                </c:pt>
                <c:pt idx="47">
                  <c:v>May 25</c:v>
                </c:pt>
                <c:pt idx="48">
                  <c:v>Aug 25</c:v>
                </c:pt>
                <c:pt idx="49">
                  <c:v>Nov 25</c:v>
                </c:pt>
                <c:pt idx="50">
                  <c:v>Feb 26</c:v>
                </c:pt>
                <c:pt idx="51">
                  <c:v>May 26</c:v>
                </c:pt>
                <c:pt idx="52">
                  <c:v>Aug 26</c:v>
                </c:pt>
                <c:pt idx="53">
                  <c:v>Nov 26</c:v>
                </c:pt>
                <c:pt idx="54">
                  <c:v>Feb 27</c:v>
                </c:pt>
                <c:pt idx="55">
                  <c:v>May 27</c:v>
                </c:pt>
              </c:strCache>
            </c:strRef>
          </c:cat>
          <c:val>
            <c:numRef>
              <c:f>'Figure 5.5'!$B$25:$BE$25</c:f>
              <c:numCache>
                <c:formatCode>#,##0_-;\-\ #,##0_-;_-* "-"_-;_-@_-</c:formatCode>
                <c:ptCount val="56"/>
                <c:pt idx="0">
                  <c:v>25.222222222222225</c:v>
                </c:pt>
                <c:pt idx="1">
                  <c:v>450.22222222222217</c:v>
                </c:pt>
                <c:pt idx="2">
                  <c:v>811.55555555555566</c:v>
                </c:pt>
                <c:pt idx="3">
                  <c:v>1019.4444444444445</c:v>
                </c:pt>
                <c:pt idx="4">
                  <c:v>1824.2222222222219</c:v>
                </c:pt>
                <c:pt idx="5">
                  <c:v>2809.5555555555552</c:v>
                </c:pt>
                <c:pt idx="6">
                  <c:v>3128.6666666666665</c:v>
                </c:pt>
                <c:pt idx="7">
                  <c:v>2717.5555555555557</c:v>
                </c:pt>
                <c:pt idx="8">
                  <c:v>2061.666666666667</c:v>
                </c:pt>
                <c:pt idx="9">
                  <c:v>1904.4444444444446</c:v>
                </c:pt>
                <c:pt idx="10">
                  <c:v>1824.8888888888889</c:v>
                </c:pt>
                <c:pt idx="11">
                  <c:v>2203.6666666666665</c:v>
                </c:pt>
                <c:pt idx="12">
                  <c:v>2375.8888888888887</c:v>
                </c:pt>
                <c:pt idx="13">
                  <c:v>2458.7777777777778</c:v>
                </c:pt>
                <c:pt idx="14">
                  <c:v>1953.8888888888889</c:v>
                </c:pt>
                <c:pt idx="15">
                  <c:v>1793</c:v>
                </c:pt>
                <c:pt idx="16">
                  <c:v>2628.8888888888887</c:v>
                </c:pt>
                <c:pt idx="17">
                  <c:v>2956.2222222222222</c:v>
                </c:pt>
                <c:pt idx="18">
                  <c:v>2360.7777777777778</c:v>
                </c:pt>
                <c:pt idx="19">
                  <c:v>2373.6666666666665</c:v>
                </c:pt>
                <c:pt idx="20">
                  <c:v>2336</c:v>
                </c:pt>
                <c:pt idx="21">
                  <c:v>2510.7777777777774</c:v>
                </c:pt>
                <c:pt idx="22">
                  <c:v>2492.1111111111113</c:v>
                </c:pt>
                <c:pt idx="23">
                  <c:v>2244.3333333333335</c:v>
                </c:pt>
                <c:pt idx="24">
                  <c:v>2573.3333333333335</c:v>
                </c:pt>
                <c:pt idx="25">
                  <c:v>2350.1111111111109</c:v>
                </c:pt>
                <c:pt idx="26">
                  <c:v>2301.3333333333335</c:v>
                </c:pt>
                <c:pt idx="27">
                  <c:v>2763.8888888888887</c:v>
                </c:pt>
                <c:pt idx="28">
                  <c:v>2659.6666666666665</c:v>
                </c:pt>
                <c:pt idx="29">
                  <c:v>2495.3333333333335</c:v>
                </c:pt>
                <c:pt idx="30">
                  <c:v>2708.1111111111113</c:v>
                </c:pt>
                <c:pt idx="31">
                  <c:v>2650.2222222222222</c:v>
                </c:pt>
                <c:pt idx="32">
                  <c:v>2537.7777777777778</c:v>
                </c:pt>
                <c:pt idx="33">
                  <c:v>3394.5555555555552</c:v>
                </c:pt>
                <c:pt idx="34">
                  <c:v>3905.3333333333335</c:v>
                </c:pt>
                <c:pt idx="35">
                  <c:v>3900.8888888888887</c:v>
                </c:pt>
                <c:pt idx="36">
                  <c:v>4062.916666666667</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numCache>
            </c:numRef>
          </c:val>
          <c:smooth val="0"/>
          <c:extLst>
            <c:ext xmlns:c16="http://schemas.microsoft.com/office/drawing/2014/chart" uri="{C3380CC4-5D6E-409C-BE32-E72D297353CC}">
              <c16:uniqueId val="{0000006A-B1C3-4483-83F6-31C7A4364540}"/>
            </c:ext>
          </c:extLst>
        </c:ser>
        <c:dLbls>
          <c:showLegendKey val="0"/>
          <c:showVal val="0"/>
          <c:showCatName val="0"/>
          <c:showSerName val="0"/>
          <c:showPercent val="0"/>
          <c:showBubbleSize val="0"/>
        </c:dLbls>
        <c:smooth val="0"/>
        <c:axId val="1486506047"/>
        <c:axId val="1486499391"/>
      </c:lineChart>
      <c:dateAx>
        <c:axId val="148650604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486499391"/>
        <c:crosses val="autoZero"/>
        <c:auto val="0"/>
        <c:lblOffset val="100"/>
        <c:baseTimeUnit val="days"/>
      </c:dateAx>
      <c:valAx>
        <c:axId val="148649939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Number of applications</a:t>
                </a:r>
              </a:p>
            </c:rich>
          </c:tx>
          <c:layout>
            <c:manualLayout>
              <c:xMode val="edge"/>
              <c:yMode val="edge"/>
              <c:x val="1.3736198323310852E-2"/>
              <c:y val="3.128419589436008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48650604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strRef>
              <c:f>'Figure 5.6'!$A$23</c:f>
              <c:strCache>
                <c:ptCount val="1"/>
                <c:pt idx="0">
                  <c:v>Uprating  - December 2021 </c:v>
                </c:pt>
              </c:strCache>
            </c:strRef>
          </c:tx>
          <c:spPr>
            <a:pattFill prst="ltDnDiag">
              <a:fgClr>
                <a:schemeClr val="tx1"/>
              </a:fgClr>
              <a:bgClr>
                <a:schemeClr val="accent3"/>
              </a:bgClr>
            </a:pattFill>
            <a:ln>
              <a:noFill/>
            </a:ln>
            <a:effectLst/>
          </c:spPr>
          <c:invertIfNegative val="0"/>
          <c:cat>
            <c:strRef>
              <c:f>'Figure 5.6'!$B$22:$F$22</c:f>
              <c:strCache>
                <c:ptCount val="5"/>
                <c:pt idx="0">
                  <c:v>2022-23</c:v>
                </c:pt>
                <c:pt idx="1">
                  <c:v>2023-24</c:v>
                </c:pt>
                <c:pt idx="2">
                  <c:v>2024-25</c:v>
                </c:pt>
                <c:pt idx="3">
                  <c:v>2025-26</c:v>
                </c:pt>
                <c:pt idx="4">
                  <c:v>2026-27</c:v>
                </c:pt>
              </c:strCache>
            </c:strRef>
          </c:cat>
          <c:val>
            <c:numRef>
              <c:f>'Figure 5.6'!$B$23:$F$23</c:f>
              <c:numCache>
                <c:formatCode>#,##0_-;\-\ #,##0_-;_-* "-"_-;_-@_-</c:formatCode>
                <c:ptCount val="5"/>
                <c:pt idx="0">
                  <c:v>112.09757607176699</c:v>
                </c:pt>
                <c:pt idx="1">
                  <c:v>292.02507560383202</c:v>
                </c:pt>
                <c:pt idx="2">
                  <c:v>419.85863761062666</c:v>
                </c:pt>
                <c:pt idx="3">
                  <c:v>535.67315830791449</c:v>
                </c:pt>
                <c:pt idx="4">
                  <c:v>660.28882484093288</c:v>
                </c:pt>
              </c:numCache>
            </c:numRef>
          </c:val>
          <c:extLst>
            <c:ext xmlns:c16="http://schemas.microsoft.com/office/drawing/2014/chart" uri="{C3380CC4-5D6E-409C-BE32-E72D297353CC}">
              <c16:uniqueId val="{00000000-038C-490C-9BE2-6C4E15B21564}"/>
            </c:ext>
          </c:extLst>
        </c:ser>
        <c:ser>
          <c:idx val="0"/>
          <c:order val="1"/>
          <c:tx>
            <c:strRef>
              <c:f>'Figure 5.6'!$A$24</c:f>
              <c:strCache>
                <c:ptCount val="1"/>
                <c:pt idx="0">
                  <c:v>Additional uprating since December 2021</c:v>
                </c:pt>
              </c:strCache>
            </c:strRef>
          </c:tx>
          <c:spPr>
            <a:solidFill>
              <a:schemeClr val="tx2"/>
            </a:solidFill>
            <a:ln>
              <a:noFill/>
            </a:ln>
            <a:effectLst/>
          </c:spPr>
          <c:invertIfNegative val="0"/>
          <c:cat>
            <c:strRef>
              <c:f>'Figure 5.6'!$B$22:$F$22</c:f>
              <c:strCache>
                <c:ptCount val="5"/>
                <c:pt idx="0">
                  <c:v>2022-23</c:v>
                </c:pt>
                <c:pt idx="1">
                  <c:v>2023-24</c:v>
                </c:pt>
                <c:pt idx="2">
                  <c:v>2024-25</c:v>
                </c:pt>
                <c:pt idx="3">
                  <c:v>2025-26</c:v>
                </c:pt>
                <c:pt idx="4">
                  <c:v>2026-27</c:v>
                </c:pt>
              </c:strCache>
            </c:strRef>
          </c:cat>
          <c:val>
            <c:numRef>
              <c:f>'Figure 5.6'!$B$24:$F$24</c:f>
              <c:numCache>
                <c:formatCode>#,##0_-;\-\ #,##0_-;_-* "-"_-;_-@_-</c:formatCode>
                <c:ptCount val="5"/>
                <c:pt idx="0">
                  <c:v>1.6097656782933853</c:v>
                </c:pt>
                <c:pt idx="1">
                  <c:v>254.84561347608411</c:v>
                </c:pt>
                <c:pt idx="2">
                  <c:v>539.26411991851478</c:v>
                </c:pt>
                <c:pt idx="3">
                  <c:v>491.81963612586878</c:v>
                </c:pt>
                <c:pt idx="4">
                  <c:v>427.49472675517882</c:v>
                </c:pt>
              </c:numCache>
            </c:numRef>
          </c:val>
          <c:extLst>
            <c:ext xmlns:c16="http://schemas.microsoft.com/office/drawing/2014/chart" uri="{C3380CC4-5D6E-409C-BE32-E72D297353CC}">
              <c16:uniqueId val="{00000001-038C-490C-9BE2-6C4E15B21564}"/>
            </c:ext>
          </c:extLst>
        </c:ser>
        <c:dLbls>
          <c:showLegendKey val="0"/>
          <c:showVal val="0"/>
          <c:showCatName val="0"/>
          <c:showSerName val="0"/>
          <c:showPercent val="0"/>
          <c:showBubbleSize val="0"/>
        </c:dLbls>
        <c:gapWidth val="150"/>
        <c:overlap val="100"/>
        <c:axId val="296770384"/>
        <c:axId val="296755824"/>
      </c:barChart>
      <c:lineChart>
        <c:grouping val="standard"/>
        <c:varyColors val="0"/>
        <c:ser>
          <c:idx val="2"/>
          <c:order val="2"/>
          <c:spPr>
            <a:ln w="44450" cap="rnd">
              <a:solidFill>
                <a:schemeClr val="tx1"/>
              </a:solidFill>
              <a:round/>
            </a:ln>
            <a:effectLst/>
          </c:spPr>
          <c:marker>
            <c:symbol val="diamond"/>
            <c:size val="12"/>
            <c:spPr>
              <a:solidFill>
                <a:schemeClr val="tx1"/>
              </a:solidFill>
              <a:ln w="9525">
                <a:solidFill>
                  <a:schemeClr val="tx1"/>
                </a:solidFill>
              </a:ln>
              <a:effectLst/>
            </c:spPr>
          </c:marker>
          <c:dLbls>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dLblPos val="t"/>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'Figure 5.6'!$B$22:$F$22</c:f>
              <c:strCache>
                <c:ptCount val="5"/>
                <c:pt idx="0">
                  <c:v>2022-23</c:v>
                </c:pt>
                <c:pt idx="1">
                  <c:v>2023-24</c:v>
                </c:pt>
                <c:pt idx="2">
                  <c:v>2024-25</c:v>
                </c:pt>
                <c:pt idx="3">
                  <c:v>2025-26</c:v>
                </c:pt>
                <c:pt idx="4">
                  <c:v>2026-27</c:v>
                </c:pt>
              </c:strCache>
            </c:strRef>
          </c:cat>
          <c:val>
            <c:numRef>
              <c:f>'Figure 5.6'!$B$25:$F$25</c:f>
              <c:numCache>
                <c:formatCode>#,##0_-;\-\ #,##0_-;_-* "-"_-;_-@_-</c:formatCode>
                <c:ptCount val="5"/>
                <c:pt idx="0">
                  <c:v>113.70734175006088</c:v>
                </c:pt>
                <c:pt idx="1">
                  <c:v>546.87068907991613</c:v>
                </c:pt>
                <c:pt idx="2">
                  <c:v>959.1227575291415</c:v>
                </c:pt>
                <c:pt idx="3">
                  <c:v>1027.4927944337833</c:v>
                </c:pt>
                <c:pt idx="4">
                  <c:v>1087.7835515961117</c:v>
                </c:pt>
              </c:numCache>
            </c:numRef>
          </c:val>
          <c:smooth val="0"/>
          <c:extLst>
            <c:ext xmlns:c16="http://schemas.microsoft.com/office/drawing/2014/chart" uri="{C3380CC4-5D6E-409C-BE32-E72D297353CC}">
              <c16:uniqueId val="{00000002-038C-490C-9BE2-6C4E15B21564}"/>
            </c:ext>
          </c:extLst>
        </c:ser>
        <c:dLbls>
          <c:showLegendKey val="0"/>
          <c:showVal val="0"/>
          <c:showCatName val="0"/>
          <c:showSerName val="0"/>
          <c:showPercent val="0"/>
          <c:showBubbleSize val="0"/>
        </c:dLbls>
        <c:marker val="1"/>
        <c:smooth val="0"/>
        <c:axId val="296770384"/>
        <c:axId val="296755824"/>
      </c:lineChart>
      <c:catAx>
        <c:axId val="29677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296755824"/>
        <c:crosses val="autoZero"/>
        <c:auto val="1"/>
        <c:lblAlgn val="ctr"/>
        <c:lblOffset val="100"/>
        <c:noMultiLvlLbl val="0"/>
      </c:catAx>
      <c:valAx>
        <c:axId val="296755824"/>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a:t>
                </a:r>
              </a:p>
            </c:rich>
          </c:tx>
          <c:layout>
            <c:manualLayout>
              <c:xMode val="edge"/>
              <c:yMode val="edge"/>
              <c:x val="1.204728559596416E-2"/>
              <c:y val="2.037980812749735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296770384"/>
        <c:crosses val="autoZero"/>
        <c:crossBetween val="between"/>
      </c:valAx>
      <c:spPr>
        <a:noFill/>
        <a:ln>
          <a:noFill/>
        </a:ln>
        <a:effectLst/>
      </c:spPr>
    </c:plotArea>
    <c:legend>
      <c:legendPos val="b"/>
      <c:legendEntry>
        <c:idx val="2"/>
        <c:delete val="1"/>
      </c:legendEntry>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stacked"/>
        <c:varyColors val="0"/>
        <c:ser>
          <c:idx val="1"/>
          <c:order val="0"/>
          <c:tx>
            <c:v>Other</c:v>
          </c:tx>
          <c:spPr>
            <a:solidFill>
              <a:schemeClr val="accent3"/>
            </a:solidFill>
            <a:ln>
              <a:noFill/>
            </a:ln>
            <a:effectLst/>
          </c:spPr>
          <c:invertIfNegative val="0"/>
          <c:cat>
            <c:strRef>
              <c:f>'Figure 5.10'!$B$22:$G$22</c:f>
              <c:strCache>
                <c:ptCount val="6"/>
                <c:pt idx="0">
                  <c:v>2022-23</c:v>
                </c:pt>
                <c:pt idx="1">
                  <c:v>2023-24</c:v>
                </c:pt>
                <c:pt idx="2">
                  <c:v>2024-25</c:v>
                </c:pt>
                <c:pt idx="3">
                  <c:v>2025-26</c:v>
                </c:pt>
                <c:pt idx="4">
                  <c:v>2026-27</c:v>
                </c:pt>
                <c:pt idx="5">
                  <c:v>2027-28</c:v>
                </c:pt>
              </c:strCache>
            </c:strRef>
          </c:cat>
          <c:val>
            <c:numRef>
              <c:f>'Figure 5.10'!$B$24:$G$24</c:f>
              <c:numCache>
                <c:formatCode>#,##0_-;\-\ #,##0_-;_-* "-"_-;_-@_-</c:formatCode>
                <c:ptCount val="6"/>
                <c:pt idx="0">
                  <c:v>371.30211907314697</c:v>
                </c:pt>
                <c:pt idx="1">
                  <c:v>747.83862125566998</c:v>
                </c:pt>
                <c:pt idx="2">
                  <c:v>933.35733242924141</c:v>
                </c:pt>
                <c:pt idx="3">
                  <c:v>1070.119221963979</c:v>
                </c:pt>
                <c:pt idx="4">
                  <c:v>1163.9400261506862</c:v>
                </c:pt>
                <c:pt idx="5">
                  <c:v>1230.8695140450809</c:v>
                </c:pt>
              </c:numCache>
            </c:numRef>
          </c:val>
          <c:extLst>
            <c:ext xmlns:c16="http://schemas.microsoft.com/office/drawing/2014/chart" uri="{C3380CC4-5D6E-409C-BE32-E72D297353CC}">
              <c16:uniqueId val="{00000000-B187-463B-AC88-577EE72A89BC}"/>
            </c:ext>
          </c:extLst>
        </c:ser>
        <c:ser>
          <c:idx val="0"/>
          <c:order val="1"/>
          <c:tx>
            <c:v>Inflation [1]</c:v>
          </c:tx>
          <c:spPr>
            <a:solidFill>
              <a:schemeClr val="tx2"/>
            </a:solidFill>
            <a:ln>
              <a:noFill/>
            </a:ln>
            <a:effectLst/>
          </c:spPr>
          <c:invertIfNegative val="0"/>
          <c:cat>
            <c:strRef>
              <c:f>'Figure 5.10'!$B$22:$G$22</c:f>
              <c:strCache>
                <c:ptCount val="6"/>
                <c:pt idx="0">
                  <c:v>2022-23</c:v>
                </c:pt>
                <c:pt idx="1">
                  <c:v>2023-24</c:v>
                </c:pt>
                <c:pt idx="2">
                  <c:v>2024-25</c:v>
                </c:pt>
                <c:pt idx="3">
                  <c:v>2025-26</c:v>
                </c:pt>
                <c:pt idx="4">
                  <c:v>2026-27</c:v>
                </c:pt>
                <c:pt idx="5">
                  <c:v>2027-28</c:v>
                </c:pt>
              </c:strCache>
            </c:strRef>
          </c:cat>
          <c:val>
            <c:numRef>
              <c:f>'Figure 5.10'!$B$23:$G$23</c:f>
              <c:numCache>
                <c:formatCode>#,##0_-;\-\ #,##0_-;_-* "-"_-;_-@_-</c:formatCode>
                <c:ptCount val="6"/>
                <c:pt idx="0">
                  <c:v>2.6204809566886524</c:v>
                </c:pt>
                <c:pt idx="1">
                  <c:v>28.070279656093476</c:v>
                </c:pt>
                <c:pt idx="2">
                  <c:v>112.15994117625849</c:v>
                </c:pt>
                <c:pt idx="3">
                  <c:v>141.59169542239397</c:v>
                </c:pt>
                <c:pt idx="4">
                  <c:v>160.63986849598041</c:v>
                </c:pt>
                <c:pt idx="5">
                  <c:v>185.52024863108295</c:v>
                </c:pt>
              </c:numCache>
            </c:numRef>
          </c:val>
          <c:extLst>
            <c:ext xmlns:c16="http://schemas.microsoft.com/office/drawing/2014/chart" uri="{C3380CC4-5D6E-409C-BE32-E72D297353CC}">
              <c16:uniqueId val="{00000001-B187-463B-AC88-577EE72A89BC}"/>
            </c:ext>
          </c:extLst>
        </c:ser>
        <c:dLbls>
          <c:showLegendKey val="0"/>
          <c:showVal val="0"/>
          <c:showCatName val="0"/>
          <c:showSerName val="0"/>
          <c:showPercent val="0"/>
          <c:showBubbleSize val="0"/>
        </c:dLbls>
        <c:gapWidth val="150"/>
        <c:overlap val="100"/>
        <c:axId val="1290166927"/>
        <c:axId val="1290173999"/>
      </c:barChart>
      <c:catAx>
        <c:axId val="1290166927"/>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290173999"/>
        <c:crosses val="autoZero"/>
        <c:auto val="1"/>
        <c:lblAlgn val="ctr"/>
        <c:lblOffset val="100"/>
        <c:noMultiLvlLbl val="0"/>
      </c:catAx>
      <c:valAx>
        <c:axId val="1290173999"/>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r>
                  <a:rPr lang="en-GB"/>
                  <a:t>£ million</a:t>
                </a:r>
              </a:p>
            </c:rich>
          </c:tx>
          <c:layout>
            <c:manualLayout>
              <c:xMode val="edge"/>
              <c:yMode val="edge"/>
              <c:x val="1.2798796167351776E-2"/>
              <c:y val="2.3259989553408199E-2"/>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crossAx val="1290166927"/>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000" b="0" i="0" u="none" strike="noStrike" kern="1200" baseline="0">
              <a:solidFill>
                <a:schemeClr val="tx1"/>
              </a:solidFill>
              <a:latin typeface="Helvetica" pitchFamily="2" charset="0"/>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000">
          <a:solidFill>
            <a:schemeClr val="tx1"/>
          </a:solidFill>
          <a:latin typeface="Helvetica" pitchFamily="2" charset="0"/>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0</xdr:col>
      <xdr:colOff>59054</xdr:colOff>
      <xdr:row>3</xdr:row>
      <xdr:rowOff>96202</xdr:rowOff>
    </xdr:from>
    <xdr:to>
      <xdr:col>5</xdr:col>
      <xdr:colOff>200024</xdr:colOff>
      <xdr:row>20</xdr:row>
      <xdr:rowOff>38100</xdr:rowOff>
    </xdr:to>
    <xdr:graphicFrame macro="">
      <xdr:nvGraphicFramePr>
        <xdr:cNvPr id="2" name="Chart 1" descr="Line chart showing the number of successful applications to PIP or ADP from August 2013. There is a line for outturn showing a steep rise from August 2021 to August 2022. And there are two dotted lines showing our December 2021 and 2022 forecasts. The average level between these forecasts differs by about 600 applications.">
          <a:extLst>
            <a:ext uri="{FF2B5EF4-FFF2-40B4-BE49-F238E27FC236}">
              <a16:creationId xmlns:a16="http://schemas.microsoft.com/office/drawing/2014/main" id="{0AE9EAB6-A52F-4753-957E-0EC16A866C9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67946</xdr:colOff>
      <xdr:row>3</xdr:row>
      <xdr:rowOff>106045</xdr:rowOff>
    </xdr:from>
    <xdr:to>
      <xdr:col>6</xdr:col>
      <xdr:colOff>647701</xdr:colOff>
      <xdr:row>19</xdr:row>
      <xdr:rowOff>140427</xdr:rowOff>
    </xdr:to>
    <xdr:graphicFrame macro="">
      <xdr:nvGraphicFramePr>
        <xdr:cNvPr id="2" name="Chart 1" descr="Bar graph showing how inflation-linked increases in spending from 2021-22 are divided between uprating from our December 2021 forecast and additional uprating from our December 2022 forecast. There is also a total line which shows the total inflation-linked uprating for each year and how it increases over the forecast period, with the total in 2026-27 being £1,088 million.">
          <a:extLst>
            <a:ext uri="{FF2B5EF4-FFF2-40B4-BE49-F238E27FC236}">
              <a16:creationId xmlns:a16="http://schemas.microsoft.com/office/drawing/2014/main" id="{7468963C-F2F1-4FD3-B20F-047DA432240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3</xdr:row>
      <xdr:rowOff>56646</xdr:rowOff>
    </xdr:from>
    <xdr:to>
      <xdr:col>7</xdr:col>
      <xdr:colOff>0</xdr:colOff>
      <xdr:row>20</xdr:row>
      <xdr:rowOff>21404</xdr:rowOff>
    </xdr:to>
    <xdr:graphicFrame macro="">
      <xdr:nvGraphicFramePr>
        <xdr:cNvPr id="2" name="Chart 1" descr="Bar graph showing how much of the spending above UK Government transfers from 2021-22 is due to inflation, with the difference depicted as &quot;Other&quot;.">
          <a:extLst>
            <a:ext uri="{FF2B5EF4-FFF2-40B4-BE49-F238E27FC236}">
              <a16:creationId xmlns:a16="http://schemas.microsoft.com/office/drawing/2014/main" id="{13CDB3A2-78F4-4DB4-9081-978271489D5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F094B04-1952-427E-8DB4-F8D12FA22334}" name="Table5" displayName="Table5" ref="A4:H7" totalsRowShown="0" headerRowDxfId="169" tableBorderDxfId="168">
  <autoFilter ref="A4:H7" xr:uid="{1F094B04-1952-427E-8DB4-F8D12FA22334}">
    <filterColumn colId="0" hiddenButton="1"/>
    <filterColumn colId="1" hiddenButton="1"/>
    <filterColumn colId="2" hiddenButton="1"/>
    <filterColumn colId="3" hiddenButton="1"/>
    <filterColumn colId="4" hiddenButton="1"/>
    <filterColumn colId="5" hiddenButton="1"/>
    <filterColumn colId="6" hiddenButton="1"/>
    <filterColumn colId="7" hiddenButton="1"/>
  </autoFilter>
  <tableColumns count="8">
    <tableColumn id="1" xr3:uid="{8AF57B17-3C09-48C5-B560-3F02C4F58632}" name="£ million"/>
    <tableColumn id="2" xr3:uid="{C4D4FF76-D2C5-4372-9E34-EE4D7649D574}" name="2021-22" dataDxfId="167"/>
    <tableColumn id="3" xr3:uid="{2A1562AF-D156-4302-B64A-08D028E6FA0B}" name="2022-23" dataDxfId="166"/>
    <tableColumn id="4" xr3:uid="{734991AC-7566-4E8C-BAF5-0AC3B69E5C88}" name="2023-24" dataDxfId="165"/>
    <tableColumn id="5" xr3:uid="{308E5DEC-DEC9-41CA-AC83-87F23CE8A86C}" name="2024-25" dataDxfId="164"/>
    <tableColumn id="6" xr3:uid="{257BBA18-7485-4DC2-AE47-FB6823B4B3EA}" name="2025-26" dataDxfId="163"/>
    <tableColumn id="7" xr3:uid="{446E01C9-E1F4-454B-97AC-F59064D06188}" name="2026-27" dataDxfId="162"/>
    <tableColumn id="8" xr3:uid="{019987A1-0C2F-4463-8F7A-3ABB59FE15DF}" name="2027-28" dataDxfId="161"/>
  </tableColumns>
  <tableStyleInfo name="SFC"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E2AD4266-5E12-4722-A810-500F113DF5AC}" name="Table25383943" displayName="Table25383943" ref="A22:G24" headerRowDxfId="25" dataDxfId="24" tableBorderDxfId="23" totalsRowBorderDxfId="22" dataCellStyle="Comma">
  <autoFilter ref="A22:G24" xr:uid="{00000000-0009-0000-0100-00002A000000}">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CF560847-B65B-4CC0-B41B-1AA12A885A90}" name="£ million" totalsRowLabel="Total change since December 2021" dataDxfId="21" totalsRowDxfId="20"/>
    <tableColumn id="3" xr3:uid="{75DE2658-587B-49ED-9B5F-AD8BEEC182F8}" name="2022-23" dataDxfId="19" totalsRowDxfId="18" dataCellStyle="Comma"/>
    <tableColumn id="6" xr3:uid="{A65000DF-9BFC-470B-9CA3-049161849F41}" name="2023-24" dataDxfId="17" totalsRowDxfId="16" dataCellStyle="Comma"/>
    <tableColumn id="9" xr3:uid="{A61805DD-752E-4CA6-9C5F-60389C42AA6E}" name="2024-25" dataDxfId="15" totalsRowDxfId="14" dataCellStyle="Comma"/>
    <tableColumn id="12" xr3:uid="{6FB73FA8-9C0A-4C8C-8EED-754066CED652}" name="2025-26" dataDxfId="13" totalsRowDxfId="12" dataCellStyle="Comma"/>
    <tableColumn id="15" xr3:uid="{B4DDE8A8-F40B-41BC-88B5-CAD0F2BF4D8D}" name="2026-27" dataDxfId="11" totalsRowDxfId="10" dataCellStyle="Comma"/>
    <tableColumn id="18" xr3:uid="{19543564-41A1-4119-A00A-006F0F33623E}" name="2027-28" dataDxfId="9" totalsRowDxfId="8" dataCellStyle="Comma"/>
  </tableColumns>
  <tableStyleInfo name="SFC"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8EB06AA0-0DF7-4F00-8D8D-BB6FDC023C5C}" name="Table4" displayName="Table4" ref="A4:E6" totalsRowShown="0" headerRowDxfId="7" dataDxfId="6" tableBorderDxfId="5" dataCellStyle="Comma">
  <tableColumns count="5">
    <tableColumn id="1" xr3:uid="{FB7636AC-3F46-47EC-9202-57C51023D22E}" name="Forecast error" dataDxfId="4"/>
    <tableColumn id="2" xr3:uid="{7567EF3C-DC9D-44ED-991F-39F7B7EEA70A}" name="Forecast _x000a_(£ million)" dataDxfId="3" dataCellStyle="Comma"/>
    <tableColumn id="3" xr3:uid="{BB8D2981-40F2-48E0-9713-D0C26BAE41B6}" name="Outturn _x000a_(£ million)" dataDxfId="2" dataCellStyle="Comma"/>
    <tableColumn id="4" xr3:uid="{35780672-8734-421B-8677-198B8AAF70E8}" name="Error _x000a_(£ million)" dataDxfId="1" dataCellStyle="Comma"/>
    <tableColumn id="5" xr3:uid="{A3E61F09-BF1C-4E9D-93CB-8494BF60134C}" name="Relative _x000a_Error (%)" dataDxfId="0" dataCellStyle="Comma"/>
  </tableColumns>
  <tableStyleInfo name="SFC"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Table3" displayName="Table3" ref="A4:I24" totalsRowShown="0" headerRowDxfId="160" dataDxfId="159" tableBorderDxfId="158">
  <tableColumns count="9">
    <tableColumn id="1" xr3:uid="{00000000-0010-0000-0200-000001000000}" name="£ million" dataDxfId="157"/>
    <tableColumn id="3" xr3:uid="{00000000-0010-0000-0200-000003000000}" name="2021-22" dataDxfId="156"/>
    <tableColumn id="4" xr3:uid="{00000000-0010-0000-0200-000004000000}" name="2022-23" dataDxfId="155"/>
    <tableColumn id="5" xr3:uid="{00000000-0010-0000-0200-000005000000}" name="2023-24" dataDxfId="154"/>
    <tableColumn id="6" xr3:uid="{00000000-0010-0000-0200-000006000000}" name="2024-25" dataDxfId="153"/>
    <tableColumn id="7" xr3:uid="{00000000-0010-0000-0200-000007000000}" name="2025-26" dataDxfId="152"/>
    <tableColumn id="8" xr3:uid="{00000000-0010-0000-0200-000008000000}" name="2026-27" dataDxfId="151"/>
    <tableColumn id="9" xr3:uid="{00000000-0010-0000-0200-000009000000}" name="2027-28" dataDxfId="150"/>
    <tableColumn id="10" xr3:uid="{00000000-0010-0000-0200-00000A000000}" name="Notes" dataDxfId="149"/>
  </tableColumns>
  <tableStyleInfo name="SFC"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Table6" displayName="Table6" ref="A4:H26" totalsRowShown="0" headerRowDxfId="148" dataDxfId="147" tableBorderDxfId="146">
  <tableColumns count="8">
    <tableColumn id="1" xr3:uid="{00000000-0010-0000-0500-000001000000}" name="£ million" dataDxfId="145"/>
    <tableColumn id="3" xr3:uid="{00000000-0010-0000-0500-000003000000}" name="2021-22" dataDxfId="144"/>
    <tableColumn id="4" xr3:uid="{00000000-0010-0000-0500-000004000000}" name="2022-23" dataDxfId="143"/>
    <tableColumn id="5" xr3:uid="{00000000-0010-0000-0500-000005000000}" name="2023-24" dataDxfId="142"/>
    <tableColumn id="6" xr3:uid="{00000000-0010-0000-0500-000006000000}" name="2024-25" dataDxfId="141"/>
    <tableColumn id="7" xr3:uid="{00000000-0010-0000-0500-000007000000}" name="2025-26" dataDxfId="140"/>
    <tableColumn id="8" xr3:uid="{00000000-0010-0000-0500-000008000000}" name="2026-27" dataDxfId="139"/>
    <tableColumn id="9" xr3:uid="{00000000-0010-0000-0500-000009000000}" name="Notes" dataDxfId="138"/>
  </tableColumns>
  <tableStyleInfo name="SFC"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Table7" displayName="Table7" ref="A4:G18" totalsRowShown="0" headerRowDxfId="137" dataDxfId="136" tableBorderDxfId="135">
  <tableColumns count="7">
    <tableColumn id="1" xr3:uid="{00000000-0010-0000-0600-000001000000}" name="£ million" dataDxfId="134"/>
    <tableColumn id="3" xr3:uid="{00000000-0010-0000-0600-000003000000}" name="2021-22" dataDxfId="133" dataCellStyle="Comma"/>
    <tableColumn id="4" xr3:uid="{00000000-0010-0000-0600-000004000000}" name="2022-23" dataDxfId="132"/>
    <tableColumn id="5" xr3:uid="{00000000-0010-0000-0600-000005000000}" name="2023-24" dataDxfId="131"/>
    <tableColumn id="6" xr3:uid="{00000000-0010-0000-0600-000006000000}" name="2024-25" dataDxfId="130"/>
    <tableColumn id="7" xr3:uid="{00000000-0010-0000-0600-000007000000}" name="2025-26" dataDxfId="129"/>
    <tableColumn id="8" xr3:uid="{00000000-0010-0000-0600-000008000000}" name="2026-27" dataDxfId="128"/>
  </tableColumns>
  <tableStyleInfo name="SFC"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9F412B9-DD78-4234-8BD8-1CBA802FB0DE}" name="Table2538" displayName="Table2538" ref="A22:BE25" headerRowDxfId="127" dataDxfId="126" tableBorderDxfId="125" totalsRowBorderDxfId="124" dataCellStyle="Comma">
  <autoFilter ref="A22:BE25" xr:uid="{00000000-0009-0000-0100-000025000000}">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filterColumn colId="9" hiddenButton="1"/>
    <filterColumn colId="10" hiddenButton="1"/>
    <filterColumn colId="11" hiddenButton="1"/>
    <filterColumn colId="12" hiddenButton="1"/>
    <filterColumn colId="13" hiddenButton="1"/>
    <filterColumn colId="14" hiddenButton="1"/>
    <filterColumn colId="15" hiddenButton="1"/>
    <filterColumn colId="16" hiddenButton="1"/>
    <filterColumn colId="17" hiddenButton="1"/>
    <filterColumn colId="18" hiddenButton="1"/>
    <filterColumn colId="19" hiddenButton="1"/>
    <filterColumn colId="20" hiddenButton="1"/>
    <filterColumn colId="21" hiddenButton="1"/>
    <filterColumn colId="22" hiddenButton="1"/>
    <filterColumn colId="23" hiddenButton="1"/>
    <filterColumn colId="24" hiddenButton="1"/>
    <filterColumn colId="25" hiddenButton="1"/>
    <filterColumn colId="26" hiddenButton="1"/>
    <filterColumn colId="27" hiddenButton="1"/>
    <filterColumn colId="28" hiddenButton="1"/>
    <filterColumn colId="29" hiddenButton="1"/>
    <filterColumn colId="30" hiddenButton="1"/>
    <filterColumn colId="31" hiddenButton="1"/>
    <filterColumn colId="32" hiddenButton="1"/>
    <filterColumn colId="33" hiddenButton="1"/>
    <filterColumn colId="34" hiddenButton="1"/>
    <filterColumn colId="35" hiddenButton="1"/>
    <filterColumn colId="36" hiddenButton="1"/>
    <filterColumn colId="37" hiddenButton="1"/>
    <filterColumn colId="38" hiddenButton="1"/>
    <filterColumn colId="39" hiddenButton="1"/>
    <filterColumn colId="40" hiddenButton="1"/>
    <filterColumn colId="41" hiddenButton="1"/>
    <filterColumn colId="42" hiddenButton="1"/>
    <filterColumn colId="43" hiddenButton="1"/>
    <filterColumn colId="44" hiddenButton="1"/>
    <filterColumn colId="45" hiddenButton="1"/>
    <filterColumn colId="46" hiddenButton="1"/>
    <filterColumn colId="47" hiddenButton="1"/>
    <filterColumn colId="48" hiddenButton="1"/>
    <filterColumn colId="49" hiddenButton="1"/>
    <filterColumn colId="50" hiddenButton="1"/>
    <filterColumn colId="51" hiddenButton="1"/>
    <filterColumn colId="52" hiddenButton="1"/>
    <filterColumn colId="53" hiddenButton="1"/>
    <filterColumn colId="54" hiddenButton="1"/>
    <filterColumn colId="55" hiddenButton="1"/>
    <filterColumn colId="56" hiddenButton="1"/>
  </autoFilter>
  <tableColumns count="57">
    <tableColumn id="1" xr3:uid="{0BA8DC77-6B7B-4937-B824-4A2E8E58791E}" name="Successful applications" totalsRowLabel="Total change since December 2021" dataDxfId="123" totalsRowDxfId="122"/>
    <tableColumn id="2" xr3:uid="{D5004E5C-6A23-47AB-B374-6EAFEC2C2413}" name="Aug 13" dataDxfId="121" totalsRowDxfId="120" dataCellStyle="Comma"/>
    <tableColumn id="3" xr3:uid="{8424EEA7-D780-4653-BB1E-4F94B2CEFFD5}" name="Nov 13" dataDxfId="119" dataCellStyle="Comma"/>
    <tableColumn id="4" xr3:uid="{D2E87CC8-33D0-4E54-945D-B221C391ED93}" name="Feb 14" dataDxfId="118" dataCellStyle="Comma"/>
    <tableColumn id="5" xr3:uid="{786062D3-38B7-4113-857D-677D72C0502B}" name="May 14" dataDxfId="117" dataCellStyle="Comma"/>
    <tableColumn id="6" xr3:uid="{C6D538BE-1293-45D5-8990-D9CD706FA05D}" name="Aug 14" dataDxfId="116" dataCellStyle="Comma"/>
    <tableColumn id="7" xr3:uid="{31B239CC-37D1-4F98-A324-2F60F76666DE}" name="Nov 14" dataDxfId="115" dataCellStyle="Comma"/>
    <tableColumn id="8" xr3:uid="{681E261C-6E5A-4144-B20B-217785C5DC18}" name="Feb 15" dataDxfId="114" dataCellStyle="Comma"/>
    <tableColumn id="9" xr3:uid="{8921B72C-0335-40D3-A8C0-01C27D52093D}" name="May 15" dataDxfId="113" dataCellStyle="Comma"/>
    <tableColumn id="10" xr3:uid="{E7B019EF-19AD-499E-B05F-224F3FC4D043}" name="Aug 15" dataDxfId="112" dataCellStyle="Comma"/>
    <tableColumn id="11" xr3:uid="{F34A014E-E73C-4F59-A714-D1742440EBD0}" name="Nov 15" dataDxfId="111" dataCellStyle="Comma"/>
    <tableColumn id="12" xr3:uid="{311C4F11-A79B-4048-BB8E-C7B4D7848E9B}" name="Feb 16" dataDxfId="110" dataCellStyle="Comma"/>
    <tableColumn id="13" xr3:uid="{BBDC8889-BE1C-4194-8BDE-46080A7CAD95}" name="May 16" dataDxfId="109" dataCellStyle="Comma"/>
    <tableColumn id="14" xr3:uid="{59B97358-4F4D-4BE1-953B-3133F80DED70}" name="Aug 16" dataDxfId="108" dataCellStyle="Comma"/>
    <tableColumn id="15" xr3:uid="{045774FB-1767-428A-83C5-6FAFE1D559CA}" name="Nov 16" dataDxfId="107" dataCellStyle="Comma"/>
    <tableColumn id="16" xr3:uid="{93BDFFEE-F0F3-45C1-9404-FE2C939629E0}" name="Feb 17" dataDxfId="106" dataCellStyle="Comma"/>
    <tableColumn id="17" xr3:uid="{FF9C0046-EFC2-43D7-BB8E-BA92ECF36E6B}" name="May 17" dataDxfId="105" dataCellStyle="Comma"/>
    <tableColumn id="18" xr3:uid="{E017EFB9-EDF8-4B7F-8C4F-E3DF319D8D43}" name="Aug 17" dataDxfId="104" dataCellStyle="Comma"/>
    <tableColumn id="19" xr3:uid="{C789E0B1-B825-42A3-A9DE-9720EAD963F8}" name="Nov 17" dataDxfId="103" dataCellStyle="Comma"/>
    <tableColumn id="20" xr3:uid="{7A7C0211-84F0-4F9C-B66D-C44822F333A4}" name="Feb 18" dataDxfId="102" dataCellStyle="Comma"/>
    <tableColumn id="21" xr3:uid="{8497F53C-6446-413B-9F24-D6617F9975A2}" name="May 18" dataDxfId="101" dataCellStyle="Comma"/>
    <tableColumn id="22" xr3:uid="{7DFE68AD-33C1-4D65-9FED-3BE8A4524D84}" name="Aug 18" dataDxfId="100" dataCellStyle="Comma"/>
    <tableColumn id="23" xr3:uid="{480AAD81-468E-4E6B-AFBD-D6930061521F}" name="Nov 18" dataDxfId="99" dataCellStyle="Comma"/>
    <tableColumn id="24" xr3:uid="{E471AC78-B9A2-407D-87A2-19C37D14F48E}" name="Feb 19" dataDxfId="98" dataCellStyle="Comma"/>
    <tableColumn id="25" xr3:uid="{B1A78B7A-2E91-41D5-AB15-03EA7A0FF15A}" name="May 19" dataDxfId="97" dataCellStyle="Comma"/>
    <tableColumn id="26" xr3:uid="{55138811-9592-4869-9F5D-40192066464A}" name="Aug 19" dataDxfId="96" dataCellStyle="Comma"/>
    <tableColumn id="27" xr3:uid="{9BEDD5E3-0D73-4E20-A49F-B714B38CDEBD}" name="Nov 19" dataDxfId="95" dataCellStyle="Comma"/>
    <tableColumn id="28" xr3:uid="{18D3E909-B949-4F64-9593-99B3A85008EA}" name="Feb 20" dataDxfId="94" dataCellStyle="Comma"/>
    <tableColumn id="29" xr3:uid="{4E3E38BD-5511-44D9-B648-FD7616A8AA81}" name="May 20" dataDxfId="93" dataCellStyle="Comma"/>
    <tableColumn id="30" xr3:uid="{8D9421BA-7849-4BBC-9938-7E3459ACB8D2}" name="Aug 20" dataDxfId="92" dataCellStyle="Comma"/>
    <tableColumn id="31" xr3:uid="{B1E4FC85-3385-4A5D-A2DC-8E63830D8591}" name="Nov 20" dataDxfId="91" dataCellStyle="Comma"/>
    <tableColumn id="32" xr3:uid="{B6E73F7F-DD67-414D-8885-014A399B9A09}" name="Feb 21" dataDxfId="90" dataCellStyle="Comma"/>
    <tableColumn id="33" xr3:uid="{0C9DFBA1-A418-40B2-B144-308B1DDB563A}" name="May 21" dataDxfId="89" dataCellStyle="Comma"/>
    <tableColumn id="34" xr3:uid="{B968B429-DC48-496E-AF27-67E5BCAA7899}" name="Aug 21" dataDxfId="88" dataCellStyle="Comma"/>
    <tableColumn id="35" xr3:uid="{1637BC9D-D2D6-414B-9AA0-04A751BA4AA8}" name="Nov 21" dataDxfId="87" dataCellStyle="Comma"/>
    <tableColumn id="36" xr3:uid="{CF251B42-6F85-4896-A0BF-1EBD3FF4A5EA}" name="Feb 22" dataDxfId="86" dataCellStyle="Comma"/>
    <tableColumn id="37" xr3:uid="{C1A63978-3F5B-4254-9D3E-904DCC8A220C}" name="May 22" dataDxfId="85" dataCellStyle="Comma"/>
    <tableColumn id="38" xr3:uid="{E72254DF-2767-4F8C-A57A-5B1A2075505A}" name="Aug 22" dataDxfId="84" dataCellStyle="Comma"/>
    <tableColumn id="39" xr3:uid="{3488CA80-72A7-4E39-BC00-191BA9F023FE}" name="Nov 22" dataDxfId="83" dataCellStyle="Comma"/>
    <tableColumn id="40" xr3:uid="{76F619F0-CBE8-4DCC-BF29-E985280DFE5C}" name="Feb 23" dataDxfId="82" dataCellStyle="Comma"/>
    <tableColumn id="41" xr3:uid="{FDF1E06E-F0F2-4E9F-B41E-D0D5D86F8ECE}" name="May 23" dataDxfId="81" dataCellStyle="Comma"/>
    <tableColumn id="42" xr3:uid="{69650133-EF0E-4E19-84F3-D3F7AF7FB99E}" name="Aug 23" dataDxfId="80" dataCellStyle="Comma"/>
    <tableColumn id="43" xr3:uid="{366601E0-1F7B-4333-992A-12894B2D7746}" name="Nov 23" dataDxfId="79" dataCellStyle="Comma"/>
    <tableColumn id="44" xr3:uid="{C56AE99B-206D-4A06-89A1-EFB6F8E6A7B1}" name="Feb 24" dataDxfId="78" dataCellStyle="Comma"/>
    <tableColumn id="45" xr3:uid="{669AD6EF-2BB4-41DE-B369-48E13D0423E3}" name="May 24" dataDxfId="77" dataCellStyle="Comma"/>
    <tableColumn id="46" xr3:uid="{E7AB5327-F317-4F2B-A8F9-AB1C7FEC557A}" name="Aug 24" dataDxfId="76" dataCellStyle="Comma"/>
    <tableColumn id="47" xr3:uid="{CC2D3EA1-1958-4B38-B0FF-EEE59B686312}" name="Nov 24" dataDxfId="75" dataCellStyle="Comma"/>
    <tableColumn id="48" xr3:uid="{52637938-D6E2-488C-8FF0-75404B2BEBD9}" name="Feb 25" dataDxfId="74" dataCellStyle="Comma"/>
    <tableColumn id="49" xr3:uid="{3272C763-F588-438C-AB3A-9E2426FE7C51}" name="May 25" dataDxfId="73" dataCellStyle="Comma"/>
    <tableColumn id="50" xr3:uid="{A8E0FE37-F5A9-4310-AFF9-2F71A2255979}" name="Aug 25" dataDxfId="72" dataCellStyle="Comma"/>
    <tableColumn id="51" xr3:uid="{8B47B2CA-E488-471A-A5B7-4EA8FE68CFC4}" name="Nov 25" dataDxfId="71" dataCellStyle="Comma"/>
    <tableColumn id="52" xr3:uid="{4830FF3A-B34A-4A90-BEC3-2B000128046F}" name="Feb 26" dataDxfId="70" dataCellStyle="Comma"/>
    <tableColumn id="53" xr3:uid="{FF7FCF66-AF59-410D-9A8F-FBD335949972}" name="May 26" dataDxfId="69" dataCellStyle="Comma"/>
    <tableColumn id="54" xr3:uid="{FBE330D5-5098-46DC-B68C-4BDAB10FBB4D}" name="Aug 26" dataDxfId="68" dataCellStyle="Comma"/>
    <tableColumn id="55" xr3:uid="{467342FE-2C8C-4184-AA77-680058933E40}" name="Nov 26" dataDxfId="67" dataCellStyle="Comma"/>
    <tableColumn id="56" xr3:uid="{98DC23DD-B047-44E7-84EC-4F56B763FBBF}" name="Feb 27" dataDxfId="66" dataCellStyle="Comma"/>
    <tableColumn id="57" xr3:uid="{CC4B3989-CDDA-4E26-AC38-997099BC5807}" name="May 27" dataDxfId="65" dataCellStyle="Comma"/>
  </tableColumns>
  <tableStyleInfo name="SFC"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3559336-1968-469C-BA56-C72B74B2D977}" name="Table2538393" displayName="Table2538393" ref="A22:F25" headerRowDxfId="64" dataDxfId="63" tableBorderDxfId="62" totalsRowBorderDxfId="61" dataCellStyle="Comma">
  <autoFilter ref="A22:F25" xr:uid="{00000000-0009-0000-0100-000026000000}">
    <filterColumn colId="0" hiddenButton="1"/>
    <filterColumn colId="1" hiddenButton="1"/>
    <filterColumn colId="2" hiddenButton="1"/>
    <filterColumn colId="3" hiddenButton="1"/>
    <filterColumn colId="4" hiddenButton="1"/>
    <filterColumn colId="5" hiddenButton="1"/>
  </autoFilter>
  <tableColumns count="6">
    <tableColumn id="1" xr3:uid="{0A1D3EB7-9B0B-4D60-A657-D43C34E91EC3}" name="£ million" totalsRowLabel="Total change since December 2021" dataDxfId="60" totalsRowDxfId="59"/>
    <tableColumn id="3" xr3:uid="{B98D41F2-2100-4E01-B7BF-E6155C64796B}" name="2022-23" totalsRowLabel="2" dataDxfId="58" dataCellStyle="Comma"/>
    <tableColumn id="4" xr3:uid="{7E902BA1-5260-47B8-8096-25DFDC55E745}" name="2023-24" totalsRowLabel="255" dataDxfId="57" dataCellStyle="Comma"/>
    <tableColumn id="5" xr3:uid="{986BC4A2-5094-46BE-B44F-9E7EC0D44887}" name="2024-25" totalsRowLabel="539" dataDxfId="56" dataCellStyle="Comma"/>
    <tableColumn id="6" xr3:uid="{B471FB57-1650-4763-A952-452496BC0CD5}" name="2025-26" totalsRowLabel="492" dataDxfId="55" dataCellStyle="Comma"/>
    <tableColumn id="7" xr3:uid="{FDCECBEB-5363-443D-A9C3-0956B228CD04}" name="2026-27" totalsRowLabel="427" dataDxfId="54" dataCellStyle="Comma"/>
  </tableColumns>
  <tableStyleInfo name="SFC"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4000000}" name="Table49" displayName="Table49" ref="A4:F11" totalsRowShown="0" headerRowDxfId="53" dataDxfId="52" tableBorderDxfId="51">
  <autoFilter ref="A4:F11" xr:uid="{00000000-0009-0000-0100-000008000000}">
    <filterColumn colId="0" hiddenButton="1"/>
    <filterColumn colId="1" hiddenButton="1"/>
    <filterColumn colId="2" hiddenButton="1"/>
    <filterColumn colId="3" hiddenButton="1"/>
    <filterColumn colId="4" hiddenButton="1"/>
    <filterColumn colId="5" hiddenButton="1"/>
  </autoFilter>
  <sortState xmlns:xlrd2="http://schemas.microsoft.com/office/spreadsheetml/2017/richdata2" ref="A5:F11">
    <sortCondition ref="A5:A11"/>
  </sortState>
  <tableColumns count="6">
    <tableColumn id="1" xr3:uid="{00000000-0010-0000-0400-000001000000}" name="£ million" dataDxfId="50"/>
    <tableColumn id="5" xr3:uid="{00000000-0010-0000-0400-000005000000}" name="2023-24" dataDxfId="49"/>
    <tableColumn id="6" xr3:uid="{00000000-0010-0000-0400-000006000000}" name="2024-25" dataDxfId="48"/>
    <tableColumn id="7" xr3:uid="{00000000-0010-0000-0400-000007000000}" name="2025-26" dataDxfId="47"/>
    <tableColumn id="8" xr3:uid="{00000000-0010-0000-0400-000008000000}" name="2026-27" dataDxfId="46"/>
    <tableColumn id="9" xr3:uid="{00000000-0010-0000-0400-000009000000}" name="2027-28" dataDxfId="45"/>
  </tableColumns>
  <tableStyleInfo name="SFC"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AB503193-77ED-4060-8389-8B4D37FBD8A1}" name="Table10" displayName="Table10" ref="A4:G7" totalsRowShown="0" headerRowDxfId="44" tableBorderDxfId="43">
  <autoFilter ref="A4:G7" xr:uid="{AB503193-77ED-4060-8389-8B4D37FBD8A1}">
    <filterColumn colId="0" hiddenButton="1"/>
    <filterColumn colId="1" hiddenButton="1"/>
    <filterColumn colId="2" hiddenButton="1"/>
    <filterColumn colId="3" hiddenButton="1"/>
    <filterColumn colId="4" hiddenButton="1"/>
    <filterColumn colId="5" hiddenButton="1"/>
    <filterColumn colId="6" hiddenButton="1"/>
  </autoFilter>
  <tableColumns count="7">
    <tableColumn id="1" xr3:uid="{FC87435F-259D-4B32-9C28-B8F7524F7C01}" name="£ million"/>
    <tableColumn id="2" xr3:uid="{2739AFA0-2FDD-4FD9-A077-7AD5ADF467EB}" name="2022-23" dataDxfId="42"/>
    <tableColumn id="3" xr3:uid="{D584F4E3-1689-4939-AE64-A82F0FEE777F}" name="2023-24" dataDxfId="41"/>
    <tableColumn id="4" xr3:uid="{EF5495AB-520A-41EE-9448-873C1A5088F8}" name="2024-25" dataDxfId="40"/>
    <tableColumn id="5" xr3:uid="{F5027ABE-59D5-4CA8-9782-FA1E489C6775}" name="2025-26" dataDxfId="39"/>
    <tableColumn id="6" xr3:uid="{640C954F-6EC1-4C57-93E4-BE3AD1EE9980}" name="2026-27" dataDxfId="38"/>
    <tableColumn id="7" xr3:uid="{C4DD96DC-0D60-4EA8-9B72-6C65FE296D09}" name="2027-28" dataDxfId="37" dataCellStyle="Comma"/>
  </tableColumns>
  <tableStyleInfo name="SFC"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EF95708F-7939-42E1-84FE-9B773028D04D}" name="Table11" displayName="Table11" ref="A4:I15" totalsRowShown="0" headerRowDxfId="36" dataDxfId="35" dataCellStyle="Comma">
  <autoFilter ref="A4:I15" xr:uid="{EF95708F-7939-42E1-84FE-9B773028D04D}">
    <filterColumn colId="0" hiddenButton="1"/>
    <filterColumn colId="1" hiddenButton="1"/>
    <filterColumn colId="2" hiddenButton="1"/>
    <filterColumn colId="3" hiddenButton="1"/>
    <filterColumn colId="4" hiddenButton="1"/>
    <filterColumn colId="5" hiddenButton="1"/>
    <filterColumn colId="6" hiddenButton="1"/>
    <filterColumn colId="7" hiddenButton="1"/>
    <filterColumn colId="8" hiddenButton="1"/>
  </autoFilter>
  <tableColumns count="9">
    <tableColumn id="1" xr3:uid="{6490903B-9E55-4C12-BB03-7FAA88459B9C}" name="£ million" dataDxfId="34"/>
    <tableColumn id="3" xr3:uid="{0441F963-FC7C-4F99-856C-821DEEBE1609}" name="2021-22" dataDxfId="33" dataCellStyle="Comma"/>
    <tableColumn id="4" xr3:uid="{5D6F76A7-899B-4034-8469-6D1C34D07501}" name="2022-23" dataDxfId="32" dataCellStyle="Comma"/>
    <tableColumn id="5" xr3:uid="{3F67E746-839F-442A-97C5-50A5BF0DCD4A}" name="2023-24" dataDxfId="31" dataCellStyle="Comma"/>
    <tableColumn id="6" xr3:uid="{BB85A948-B640-413E-A41E-6228C4685E01}" name="2024-25" dataDxfId="30" dataCellStyle="Comma"/>
    <tableColumn id="7" xr3:uid="{6AA226D8-A418-4DC2-9D2A-7A8B8C54055C}" name="2025-26" dataDxfId="29" dataCellStyle="Comma"/>
    <tableColumn id="8" xr3:uid="{59228FC6-1942-425C-9B69-D0199E88AC43}" name="2026-27" dataDxfId="28" dataCellStyle="Comma"/>
    <tableColumn id="11" xr3:uid="{E0B9AF17-2CC0-41EB-8C1E-40E923F159F1}" name="2027-28" dataDxfId="27" dataCellStyle="Comma"/>
    <tableColumn id="9" xr3:uid="{AA22C479-976A-46AE-B9C0-E84E4BA78217}" name="Notes" dataDxfId="26" dataCellStyle="Comma"/>
  </tableColumns>
  <tableStyleInfo name="SFC" showFirstColumn="0" showLastColumn="0" showRowStripes="1" showColumnStripes="0"/>
</table>
</file>

<file path=xl/theme/theme1.xml><?xml version="1.0" encoding="utf-8"?>
<a:theme xmlns:a="http://schemas.openxmlformats.org/drawingml/2006/main" name="Office Theme">
  <a:themeElements>
    <a:clrScheme name="Custom 1">
      <a:dk1>
        <a:srgbClr val="2C2926"/>
      </a:dk1>
      <a:lt1>
        <a:srgbClr val="FFFFFF"/>
      </a:lt1>
      <a:dk2>
        <a:srgbClr val="4FADA3"/>
      </a:dk2>
      <a:lt2>
        <a:srgbClr val="FFFFFF"/>
      </a:lt2>
      <a:accent1>
        <a:srgbClr val="FFA400"/>
      </a:accent1>
      <a:accent2>
        <a:srgbClr val="B3B3B3"/>
      </a:accent2>
      <a:accent3>
        <a:srgbClr val="DCDCDC"/>
      </a:accent3>
      <a:accent4>
        <a:srgbClr val="225B81"/>
      </a:accent4>
      <a:accent5>
        <a:srgbClr val="543561"/>
      </a:accent5>
      <a:accent6>
        <a:srgbClr val="4D4D4D"/>
      </a:accent6>
      <a:hlink>
        <a:srgbClr val="2C2926"/>
      </a:hlink>
      <a:folHlink>
        <a:srgbClr val="2C292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13.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printerSettings" Target="../printerSettings/printerSettings10.bin"/><Relationship Id="rId1" Type="http://schemas.openxmlformats.org/officeDocument/2006/relationships/hyperlink" Target="https://obr.uk/efo/economic-and-fiscal-outlook-november-2022/" TargetMode="External"/></Relationships>
</file>

<file path=xl/worksheets/_rels/sheet14.xml.rels><?xml version="1.0" encoding="UTF-8" standalone="yes"?>
<Relationships xmlns="http://schemas.openxmlformats.org/package/2006/relationships"><Relationship Id="rId3" Type="http://schemas.openxmlformats.org/officeDocument/2006/relationships/table" Target="../tables/table10.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1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5.xml"/><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7"/>
  <sheetViews>
    <sheetView tabSelected="1" workbookViewId="0"/>
  </sheetViews>
  <sheetFormatPr defaultColWidth="8.5703125" defaultRowHeight="14.25" x14ac:dyDescent="0.2"/>
  <cols>
    <col min="1" max="1" width="95.140625" style="1" customWidth="1"/>
    <col min="2" max="16384" width="8.5703125" style="1"/>
  </cols>
  <sheetData>
    <row r="1" spans="1:3" ht="20.100000000000001" customHeight="1" thickBot="1" x14ac:dyDescent="0.25">
      <c r="A1" s="18" t="s">
        <v>0</v>
      </c>
      <c r="C1" s="24"/>
    </row>
    <row r="2" spans="1:3" ht="20.100000000000001" customHeight="1" x14ac:dyDescent="0.2">
      <c r="A2" s="125" t="s">
        <v>1</v>
      </c>
    </row>
    <row r="3" spans="1:3" ht="20.100000000000001" customHeight="1" x14ac:dyDescent="0.2">
      <c r="A3" s="19" t="s">
        <v>2</v>
      </c>
    </row>
    <row r="4" spans="1:3" ht="20.100000000000001" customHeight="1" x14ac:dyDescent="0.2">
      <c r="A4" s="126" t="s">
        <v>3</v>
      </c>
    </row>
    <row r="5" spans="1:3" ht="20.100000000000001" customHeight="1" x14ac:dyDescent="0.2">
      <c r="A5" s="19" t="s">
        <v>4</v>
      </c>
    </row>
    <row r="6" spans="1:3" ht="20.100000000000001" customHeight="1" x14ac:dyDescent="0.2">
      <c r="A6" s="19" t="s">
        <v>5</v>
      </c>
    </row>
    <row r="7" spans="1:3" ht="20.100000000000001" customHeight="1" x14ac:dyDescent="0.2">
      <c r="A7" s="19" t="s">
        <v>6</v>
      </c>
    </row>
    <row r="8" spans="1:3" ht="20.100000000000001" customHeight="1" x14ac:dyDescent="0.2">
      <c r="A8" s="19" t="s">
        <v>7</v>
      </c>
    </row>
    <row r="9" spans="1:3" ht="20.100000000000001" customHeight="1" x14ac:dyDescent="0.2">
      <c r="A9" s="19" t="s">
        <v>8</v>
      </c>
      <c r="C9" s="6"/>
    </row>
    <row r="10" spans="1:3" ht="20.100000000000001" customHeight="1" x14ac:dyDescent="0.2">
      <c r="A10" s="19" t="s">
        <v>9</v>
      </c>
    </row>
    <row r="11" spans="1:3" ht="20.100000000000001" customHeight="1" x14ac:dyDescent="0.2">
      <c r="A11" s="126" t="s">
        <v>10</v>
      </c>
    </row>
    <row r="12" spans="1:3" ht="20.100000000000001" customHeight="1" x14ac:dyDescent="0.2">
      <c r="A12" s="19" t="s">
        <v>11</v>
      </c>
    </row>
    <row r="13" spans="1:3" ht="20.100000000000001" customHeight="1" x14ac:dyDescent="0.2">
      <c r="A13" s="19" t="s">
        <v>12</v>
      </c>
    </row>
    <row r="14" spans="1:3" ht="20.100000000000001" customHeight="1" x14ac:dyDescent="0.2">
      <c r="A14" s="19" t="s">
        <v>13</v>
      </c>
    </row>
    <row r="15" spans="1:3" ht="20.100000000000001" customHeight="1" x14ac:dyDescent="0.2">
      <c r="A15" s="126" t="s">
        <v>14</v>
      </c>
    </row>
    <row r="16" spans="1:3" ht="20.100000000000001" customHeight="1" thickBot="1" x14ac:dyDescent="0.25">
      <c r="A16" s="25" t="s">
        <v>15</v>
      </c>
    </row>
    <row r="17" ht="20.100000000000001" customHeight="1" x14ac:dyDescent="0.2"/>
  </sheetData>
  <hyperlinks>
    <hyperlink ref="A3" location="'Figure 5.1'!A1" display="Figure 5.1: Change in total social security spending forecasts since December 2021" xr:uid="{00000000-0004-0000-0000-000000000000}"/>
    <hyperlink ref="A2" location="Overview!A1" display="Overview" xr:uid="{00000000-0004-0000-0000-000001000000}"/>
    <hyperlink ref="A4" location="Forecasts!A1" display="Forecasts" xr:uid="{00000000-0004-0000-0000-000002000000}"/>
    <hyperlink ref="A5" location="'Figure 5.2'!A1" display="Figure 5.2: Social security spending in 2022-23 and 2026" xr:uid="{00000000-0004-0000-0000-000003000000}"/>
    <hyperlink ref="A6" location="'Figure 5.3'!A1" display="Figure 5.3: Timeline of Social Security payments" xr:uid="{00000000-0004-0000-0000-000004000000}"/>
    <hyperlink ref="A16" location="'Figure 5.11'!A1" display="Figure 5.11: Change in social security spending forecasts since December 2021" xr:uid="{00000000-0004-0000-0000-000005000000}"/>
    <hyperlink ref="A12" location="'Figure 5.8'!A1" display="Figure 5.8: Social security net position and new payments" xr:uid="{00000000-0004-0000-0000-000006000000}"/>
    <hyperlink ref="A10" location="'Figure 5.7'!A1" display="Figure 5.7: Scottish Government policy changes since December 2021" xr:uid="{00000000-0004-0000-0000-000008000000}"/>
    <hyperlink ref="A9" location="'Figure 5.6'!A1" display="Figure 5.6: Social security caseload forecast for 2022-23" xr:uid="{00000000-0004-0000-0000-000009000000}"/>
    <hyperlink ref="A8" location="'Figure 5.5'!A1" display="Figure 5.5: Annual growth in social security spending (year on year growth)" xr:uid="{00000000-0004-0000-0000-00000A000000}"/>
    <hyperlink ref="A7" location="'Figure 5.4'!A1" display="Figure 5.4: Social security spending forecasts" xr:uid="{00000000-0004-0000-0000-00000B000000}"/>
    <hyperlink ref="A11" location="'Comparison with BGAs'!A1" display="Comparison with BGAs" xr:uid="{00000000-0004-0000-0000-00000D000000}"/>
    <hyperlink ref="A13" location="'Figure 5.9'!A1" display="Figure 5.9: Comparison of social security spending forecast and BGAs" xr:uid="{00000000-0004-0000-0000-00000F000000}"/>
    <hyperlink ref="A14" location="'Figure 5.10'!A1" display="Figure 5.10: Increase in social security spending, effect of inflation on unfunded spending" xr:uid="{C5B72F09-FC59-4887-A959-32B685BD9DC4}"/>
    <hyperlink ref="A15" location="FER!A1" display="FER" xr:uid="{28736B14-621A-424C-91DB-2196B1E60D53}"/>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M25"/>
  <sheetViews>
    <sheetView workbookViewId="0"/>
  </sheetViews>
  <sheetFormatPr defaultColWidth="8.5703125" defaultRowHeight="14.25" x14ac:dyDescent="0.2"/>
  <cols>
    <col min="1" max="1" width="47.85546875" style="1" customWidth="1"/>
    <col min="2" max="6" width="10" style="1" customWidth="1"/>
    <col min="7" max="9" width="8.5703125" style="1"/>
    <col min="10" max="13" width="15.42578125" style="1" bestFit="1" customWidth="1"/>
    <col min="14" max="16384" width="8.5703125" style="1"/>
  </cols>
  <sheetData>
    <row r="1" spans="1:13" ht="15" x14ac:dyDescent="0.25">
      <c r="A1" s="59" t="s">
        <v>9</v>
      </c>
      <c r="B1" s="9"/>
      <c r="C1" s="9"/>
      <c r="D1" s="9"/>
      <c r="E1" s="9"/>
      <c r="F1" s="9"/>
      <c r="G1" s="12"/>
    </row>
    <row r="2" spans="1:13" ht="15" x14ac:dyDescent="0.25">
      <c r="A2" s="10" t="s">
        <v>17</v>
      </c>
      <c r="B2" s="9"/>
      <c r="C2" s="9"/>
      <c r="D2" s="9"/>
      <c r="E2" s="9"/>
      <c r="F2" s="9"/>
      <c r="G2" s="12"/>
    </row>
    <row r="3" spans="1:13" ht="15" x14ac:dyDescent="0.25">
      <c r="A3" s="10" t="s">
        <v>156</v>
      </c>
      <c r="B3" s="9"/>
      <c r="C3" s="9"/>
      <c r="D3" s="9"/>
      <c r="E3" s="9"/>
      <c r="F3" s="9"/>
      <c r="G3" s="12"/>
    </row>
    <row r="4" spans="1:13" ht="15" x14ac:dyDescent="0.2">
      <c r="A4" s="15" t="s">
        <v>19</v>
      </c>
      <c r="B4" s="28" t="s">
        <v>22</v>
      </c>
      <c r="C4" s="28" t="s">
        <v>23</v>
      </c>
      <c r="D4" s="28" t="s">
        <v>24</v>
      </c>
      <c r="E4" s="28" t="s">
        <v>25</v>
      </c>
      <c r="F4" s="28" t="s">
        <v>26</v>
      </c>
    </row>
    <row r="5" spans="1:13" ht="24.6" customHeight="1" x14ac:dyDescent="0.2">
      <c r="A5" s="63" t="s">
        <v>157</v>
      </c>
      <c r="B5" s="104" t="s">
        <v>28</v>
      </c>
      <c r="C5" s="85">
        <v>14.773770893323997</v>
      </c>
      <c r="D5" s="85">
        <v>55.27657789552751</v>
      </c>
      <c r="E5" s="85">
        <v>76.293881608775067</v>
      </c>
      <c r="F5" s="85">
        <v>80.152902682793766</v>
      </c>
    </row>
    <row r="6" spans="1:13" ht="24.6" customHeight="1" x14ac:dyDescent="0.2">
      <c r="A6" s="26" t="s">
        <v>158</v>
      </c>
      <c r="B6" s="104" t="s">
        <v>28</v>
      </c>
      <c r="C6" s="85">
        <v>8.4206639674729331</v>
      </c>
      <c r="D6" s="85">
        <v>42.310111583685512</v>
      </c>
      <c r="E6" s="85">
        <v>53.019063910435989</v>
      </c>
      <c r="F6" s="85">
        <v>63.990670027233705</v>
      </c>
    </row>
    <row r="7" spans="1:13" ht="24.6" customHeight="1" x14ac:dyDescent="0.2">
      <c r="A7" s="26" t="s">
        <v>159</v>
      </c>
      <c r="B7" s="104" t="s">
        <v>28</v>
      </c>
      <c r="C7" s="104" t="s">
        <v>28</v>
      </c>
      <c r="D7" s="85">
        <v>0.41947388137731118</v>
      </c>
      <c r="E7" s="85">
        <v>1.8625384772490605</v>
      </c>
      <c r="F7" s="85">
        <v>2.7779560514503743</v>
      </c>
    </row>
    <row r="8" spans="1:13" ht="24.6" customHeight="1" x14ac:dyDescent="0.2">
      <c r="A8" s="63" t="s">
        <v>160</v>
      </c>
      <c r="B8" s="85">
        <v>14.292700492118101</v>
      </c>
      <c r="C8" s="85">
        <v>21.522026180772723</v>
      </c>
      <c r="D8" s="85">
        <v>25</v>
      </c>
      <c r="E8" s="85">
        <v>25</v>
      </c>
      <c r="F8" s="85">
        <v>25</v>
      </c>
    </row>
    <row r="9" spans="1:13" ht="24.6" customHeight="1" x14ac:dyDescent="0.2">
      <c r="A9" s="26" t="s">
        <v>161</v>
      </c>
      <c r="B9" s="104" t="s">
        <v>28</v>
      </c>
      <c r="C9" s="85">
        <v>180.48703248290772</v>
      </c>
      <c r="D9" s="85">
        <v>184.23216708626029</v>
      </c>
      <c r="E9" s="85">
        <v>185.89816435444439</v>
      </c>
      <c r="F9" s="85">
        <v>185.42195459552346</v>
      </c>
    </row>
    <row r="10" spans="1:13" ht="24.6" customHeight="1" x14ac:dyDescent="0.2">
      <c r="A10" s="63" t="s">
        <v>162</v>
      </c>
      <c r="B10" s="104" t="s">
        <v>28</v>
      </c>
      <c r="C10" s="85">
        <v>0.95478824638934001</v>
      </c>
      <c r="D10" s="85">
        <v>2.1172835953672999</v>
      </c>
      <c r="E10" s="85">
        <v>2.8109153056223</v>
      </c>
      <c r="F10" s="85">
        <v>3.2535893216353999</v>
      </c>
      <c r="J10" s="135"/>
      <c r="K10" s="135"/>
      <c r="L10" s="135"/>
      <c r="M10" s="135"/>
    </row>
    <row r="11" spans="1:13" ht="24.6" customHeight="1" x14ac:dyDescent="0.25">
      <c r="A11" s="64" t="s">
        <v>163</v>
      </c>
      <c r="B11" s="105">
        <v>14.292700492118101</v>
      </c>
      <c r="C11" s="105">
        <v>226.15828177086672</v>
      </c>
      <c r="D11" s="105">
        <v>309.35561404221795</v>
      </c>
      <c r="E11" s="105">
        <v>344.88456365652678</v>
      </c>
      <c r="F11" s="105">
        <v>360.59707267863666</v>
      </c>
      <c r="G11" s="12"/>
      <c r="J11" s="135"/>
      <c r="K11" s="135"/>
      <c r="L11" s="135"/>
      <c r="M11" s="135"/>
    </row>
    <row r="12" spans="1:13" ht="15" x14ac:dyDescent="0.25">
      <c r="A12" s="120" t="s">
        <v>84</v>
      </c>
      <c r="B12" s="13"/>
      <c r="C12" s="13"/>
      <c r="D12" s="13"/>
      <c r="E12" s="13"/>
      <c r="F12" s="13"/>
      <c r="G12" s="12"/>
      <c r="J12" s="136"/>
      <c r="K12" s="136"/>
      <c r="L12" s="136"/>
      <c r="M12" s="136"/>
    </row>
    <row r="13" spans="1:13" ht="15" customHeight="1" x14ac:dyDescent="0.25">
      <c r="A13" s="120" t="s">
        <v>196</v>
      </c>
      <c r="B13" s="10"/>
      <c r="C13" s="10"/>
      <c r="D13" s="10"/>
      <c r="E13" s="10"/>
      <c r="F13" s="9"/>
      <c r="G13" s="12"/>
    </row>
    <row r="14" spans="1:13" ht="15" x14ac:dyDescent="0.25">
      <c r="A14" s="14" t="s">
        <v>16</v>
      </c>
      <c r="B14" s="12"/>
      <c r="C14" s="12"/>
      <c r="D14" s="12"/>
      <c r="E14" s="12"/>
      <c r="F14" s="12"/>
      <c r="G14" s="12"/>
    </row>
    <row r="15" spans="1:13" ht="15" x14ac:dyDescent="0.25">
      <c r="A15" s="5"/>
      <c r="B15" s="12"/>
      <c r="C15" s="12"/>
      <c r="D15" s="12"/>
      <c r="E15" s="12"/>
      <c r="F15" s="12"/>
      <c r="G15" s="12"/>
    </row>
    <row r="16" spans="1:13" ht="15" x14ac:dyDescent="0.25">
      <c r="A16" s="5"/>
      <c r="B16" s="12"/>
      <c r="C16" s="12"/>
      <c r="D16" s="12"/>
      <c r="E16" s="12"/>
      <c r="F16" s="12"/>
      <c r="G16" s="12"/>
    </row>
    <row r="20" spans="1:5" x14ac:dyDescent="0.2">
      <c r="A20" s="3"/>
    </row>
    <row r="21" spans="1:5" ht="15" x14ac:dyDescent="0.25">
      <c r="A21" s="2"/>
      <c r="B21" s="2"/>
      <c r="C21" s="2"/>
      <c r="D21" s="2"/>
      <c r="E21" s="2"/>
    </row>
    <row r="22" spans="1:5" ht="16.5" customHeight="1" x14ac:dyDescent="0.2"/>
    <row r="23" spans="1:5" ht="16.350000000000001" customHeight="1" x14ac:dyDescent="0.2"/>
    <row r="24" spans="1:5" ht="11.1" customHeight="1" x14ac:dyDescent="0.2"/>
    <row r="25" spans="1:5" ht="11.85" customHeight="1" x14ac:dyDescent="0.2"/>
  </sheetData>
  <hyperlinks>
    <hyperlink ref="A14" location="Contents!A1" display="Return to Contents" xr:uid="{00000000-0004-0000-0B00-000000000000}"/>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3"/>
  </sheetPr>
  <dimension ref="A1:A2"/>
  <sheetViews>
    <sheetView workbookViewId="0"/>
  </sheetViews>
  <sheetFormatPr defaultColWidth="8.5703125" defaultRowHeight="14.25" x14ac:dyDescent="0.2"/>
  <cols>
    <col min="1" max="1" width="9.5703125" style="1" customWidth="1"/>
    <col min="2" max="16384" width="8.5703125" style="1"/>
  </cols>
  <sheetData>
    <row r="1" spans="1:1" ht="14.1" customHeight="1" x14ac:dyDescent="0.2">
      <c r="A1" s="14" t="s">
        <v>16</v>
      </c>
    </row>
    <row r="2" spans="1:1" x14ac:dyDescent="0.2">
      <c r="A2" s="14"/>
    </row>
  </sheetData>
  <hyperlinks>
    <hyperlink ref="A1:A2" location="Contents!A1" display="Return to Contents" xr:uid="{00000000-0004-0000-0E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W22"/>
  <sheetViews>
    <sheetView zoomScale="99" zoomScaleNormal="99" workbookViewId="0"/>
  </sheetViews>
  <sheetFormatPr defaultColWidth="8.5703125" defaultRowHeight="14.25" x14ac:dyDescent="0.2"/>
  <cols>
    <col min="1" max="1" width="58.140625" style="1" customWidth="1"/>
    <col min="2" max="6" width="10.42578125" style="1" customWidth="1"/>
    <col min="7" max="8" width="9.5703125" style="1" customWidth="1"/>
    <col min="9" max="15" width="8.5703125" style="1"/>
    <col min="16" max="16" width="8.7109375" style="1" bestFit="1" customWidth="1"/>
    <col min="17" max="17" width="9.42578125" style="1" bestFit="1" customWidth="1"/>
    <col min="18" max="18" width="10.42578125" style="1" bestFit="1" customWidth="1"/>
    <col min="19" max="21" width="10.5703125" style="1" bestFit="1" customWidth="1"/>
    <col min="22" max="22" width="10.42578125" style="1" bestFit="1" customWidth="1"/>
    <col min="23" max="16384" width="8.5703125" style="1"/>
  </cols>
  <sheetData>
    <row r="1" spans="1:23" ht="15" x14ac:dyDescent="0.25">
      <c r="A1" s="59" t="s">
        <v>11</v>
      </c>
      <c r="H1" s="4"/>
    </row>
    <row r="2" spans="1:23" ht="15" x14ac:dyDescent="0.25">
      <c r="A2" s="10" t="s">
        <v>17</v>
      </c>
      <c r="H2" s="4"/>
    </row>
    <row r="3" spans="1:23" ht="15" x14ac:dyDescent="0.25">
      <c r="A3" s="10" t="s">
        <v>18</v>
      </c>
      <c r="H3" s="4"/>
    </row>
    <row r="4" spans="1:23" ht="15" x14ac:dyDescent="0.2">
      <c r="A4" s="30" t="s">
        <v>19</v>
      </c>
      <c r="B4" s="31" t="s">
        <v>21</v>
      </c>
      <c r="C4" s="31" t="s">
        <v>22</v>
      </c>
      <c r="D4" s="31" t="s">
        <v>23</v>
      </c>
      <c r="E4" s="31" t="s">
        <v>24</v>
      </c>
      <c r="F4" s="31" t="s">
        <v>25</v>
      </c>
      <c r="G4" s="32" t="s">
        <v>26</v>
      </c>
      <c r="Q4" s="131"/>
      <c r="R4" s="131"/>
      <c r="S4" s="131"/>
      <c r="T4" s="131"/>
      <c r="U4" s="131"/>
      <c r="V4" s="131"/>
      <c r="W4" s="134"/>
    </row>
    <row r="5" spans="1:23" ht="22.5" customHeight="1" x14ac:dyDescent="0.2">
      <c r="A5" s="55" t="s">
        <v>164</v>
      </c>
      <c r="B5" s="106">
        <v>-11.211045666133032</v>
      </c>
      <c r="C5" s="106">
        <v>-193.99902604513409</v>
      </c>
      <c r="D5" s="106">
        <v>-420.80525731833222</v>
      </c>
      <c r="E5" s="106">
        <v>-584.44305619546867</v>
      </c>
      <c r="F5" s="106">
        <v>-688.95711537800344</v>
      </c>
      <c r="G5" s="106">
        <v>-774.71727319423371</v>
      </c>
      <c r="H5" s="7"/>
      <c r="Q5" s="131"/>
      <c r="R5" s="131"/>
      <c r="S5" s="131"/>
      <c r="T5" s="131"/>
      <c r="U5" s="131"/>
      <c r="V5" s="131"/>
      <c r="W5" s="134"/>
    </row>
    <row r="6" spans="1:23" ht="22.5" customHeight="1" x14ac:dyDescent="0.2">
      <c r="A6" s="65" t="s">
        <v>165</v>
      </c>
      <c r="B6" s="106">
        <v>-362.71155436370287</v>
      </c>
      <c r="C6" s="106">
        <v>-581.90987486662982</v>
      </c>
      <c r="D6" s="106">
        <v>-624.71201628716676</v>
      </c>
      <c r="E6" s="106">
        <v>-627.26786119090502</v>
      </c>
      <c r="F6" s="106">
        <v>-635.62277926866216</v>
      </c>
      <c r="G6" s="106">
        <v>-641.67248948193026</v>
      </c>
      <c r="Q6" s="131"/>
      <c r="R6" s="131"/>
      <c r="S6" s="131"/>
      <c r="T6" s="131"/>
      <c r="U6" s="131"/>
      <c r="V6" s="131"/>
      <c r="W6" s="134"/>
    </row>
    <row r="7" spans="1:23" ht="22.5" customHeight="1" x14ac:dyDescent="0.2">
      <c r="A7" s="66" t="s">
        <v>166</v>
      </c>
      <c r="B7" s="105">
        <v>-373.92260002983591</v>
      </c>
      <c r="C7" s="105">
        <v>-775.90890091176391</v>
      </c>
      <c r="D7" s="105">
        <v>-1045.517273605499</v>
      </c>
      <c r="E7" s="105">
        <v>-1211.7109173863737</v>
      </c>
      <c r="F7" s="105">
        <v>-1324.5798946466657</v>
      </c>
      <c r="G7" s="105">
        <v>-1416.3897626761641</v>
      </c>
    </row>
    <row r="8" spans="1:23" x14ac:dyDescent="0.2">
      <c r="A8" s="120" t="s">
        <v>84</v>
      </c>
      <c r="B8" s="58"/>
      <c r="C8" s="58"/>
      <c r="D8" s="58"/>
      <c r="E8" s="58"/>
      <c r="F8" s="58"/>
    </row>
    <row r="9" spans="1:23" ht="130.5" customHeight="1" x14ac:dyDescent="0.2">
      <c r="A9" s="123" t="s">
        <v>167</v>
      </c>
      <c r="B9" s="118"/>
      <c r="C9" s="118"/>
      <c r="D9" s="118"/>
      <c r="E9" s="118"/>
      <c r="F9" s="118"/>
    </row>
    <row r="10" spans="1:23" ht="78.2" customHeight="1" x14ac:dyDescent="0.2">
      <c r="A10" s="123" t="s">
        <v>168</v>
      </c>
      <c r="B10" s="118"/>
      <c r="C10" s="118"/>
      <c r="D10" s="118"/>
      <c r="E10" s="118"/>
      <c r="F10" s="118"/>
    </row>
    <row r="11" spans="1:23" ht="15" x14ac:dyDescent="0.25">
      <c r="A11" s="14" t="s">
        <v>16</v>
      </c>
      <c r="B11" s="12"/>
      <c r="C11" s="12"/>
      <c r="D11" s="12"/>
      <c r="E11" s="12"/>
      <c r="F11" s="12"/>
      <c r="G11" s="12"/>
    </row>
    <row r="12" spans="1:23" ht="14.1" customHeight="1" x14ac:dyDescent="0.2"/>
    <row r="13" spans="1:23" ht="14.1" customHeight="1" x14ac:dyDescent="0.2"/>
    <row r="14" spans="1:23" ht="14.1" customHeight="1" x14ac:dyDescent="0.2"/>
    <row r="17" spans="1:7" x14ac:dyDescent="0.2">
      <c r="A17" s="3"/>
    </row>
    <row r="18" spans="1:7" ht="15" x14ac:dyDescent="0.25">
      <c r="A18" s="2"/>
      <c r="B18" s="2"/>
      <c r="C18" s="2"/>
      <c r="D18" s="2"/>
      <c r="E18" s="2"/>
      <c r="F18" s="2"/>
      <c r="G18" s="2"/>
    </row>
    <row r="19" spans="1:7" ht="16.5" customHeight="1" x14ac:dyDescent="0.2"/>
    <row r="20" spans="1:7" ht="16.350000000000001" customHeight="1" x14ac:dyDescent="0.2"/>
    <row r="21" spans="1:7" ht="11.1" customHeight="1" x14ac:dyDescent="0.2"/>
    <row r="22" spans="1:7" ht="11.85" customHeight="1" x14ac:dyDescent="0.2"/>
  </sheetData>
  <phoneticPr fontId="19" type="noConversion"/>
  <hyperlinks>
    <hyperlink ref="A11" location="Contents!A1" display="Return to Contents" xr:uid="{00000000-0004-0000-1100-000000000000}"/>
  </hyperlinks>
  <pageMargins left="0.7" right="0.7" top="0.75" bottom="0.75" header="0.3" footer="0.3"/>
  <pageSetup paperSize="9" orientation="portrait" r:id="rId1"/>
  <tableParts count="1">
    <tablePart r:id="rId2"/>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34"/>
  <sheetViews>
    <sheetView zoomScaleNormal="100" workbookViewId="0"/>
  </sheetViews>
  <sheetFormatPr defaultColWidth="8.5703125" defaultRowHeight="14.25" x14ac:dyDescent="0.2"/>
  <cols>
    <col min="1" max="1" width="54" style="1" customWidth="1"/>
    <col min="2" max="8" width="10.42578125" style="1" customWidth="1"/>
    <col min="9" max="9" width="85.140625" style="1" customWidth="1"/>
    <col min="10" max="11" width="8.5703125" style="1"/>
    <col min="12" max="12" width="9.42578125" style="1" bestFit="1" customWidth="1"/>
    <col min="13" max="18" width="8.5703125" style="1"/>
    <col min="19" max="19" width="8.7109375" style="1" bestFit="1" customWidth="1"/>
    <col min="20" max="25" width="10.140625" style="1" bestFit="1" customWidth="1"/>
    <col min="26" max="26" width="9" style="1" bestFit="1" customWidth="1"/>
    <col min="27" max="16384" width="8.5703125" style="1"/>
  </cols>
  <sheetData>
    <row r="1" spans="1:27" ht="15" x14ac:dyDescent="0.25">
      <c r="A1" s="59" t="s">
        <v>12</v>
      </c>
      <c r="H1" s="4"/>
    </row>
    <row r="2" spans="1:27" ht="15" x14ac:dyDescent="0.25">
      <c r="A2" s="10" t="s">
        <v>17</v>
      </c>
      <c r="H2" s="4"/>
    </row>
    <row r="3" spans="1:27" ht="15" x14ac:dyDescent="0.25">
      <c r="A3" s="10" t="s">
        <v>169</v>
      </c>
      <c r="H3" s="4"/>
    </row>
    <row r="4" spans="1:27" ht="15" x14ac:dyDescent="0.2">
      <c r="A4" s="29" t="s">
        <v>19</v>
      </c>
      <c r="B4" s="28" t="s">
        <v>20</v>
      </c>
      <c r="C4" s="28" t="s">
        <v>21</v>
      </c>
      <c r="D4" s="28" t="s">
        <v>22</v>
      </c>
      <c r="E4" s="28" t="s">
        <v>23</v>
      </c>
      <c r="F4" s="28" t="s">
        <v>24</v>
      </c>
      <c r="G4" s="28" t="s">
        <v>25</v>
      </c>
      <c r="H4" s="28" t="s">
        <v>26</v>
      </c>
      <c r="I4" s="28" t="s">
        <v>33</v>
      </c>
    </row>
    <row r="5" spans="1:27" ht="39.200000000000003" customHeight="1" x14ac:dyDescent="0.2">
      <c r="A5" s="57" t="s">
        <v>170</v>
      </c>
      <c r="B5" s="90">
        <v>3342.7465402402745</v>
      </c>
      <c r="C5" s="90">
        <v>3703.0969834469452</v>
      </c>
      <c r="D5" s="90">
        <v>4360.3709716615967</v>
      </c>
      <c r="E5" s="90">
        <v>5005.8637606614002</v>
      </c>
      <c r="F5" s="90">
        <v>5230.6612692397675</v>
      </c>
      <c r="G5" s="90">
        <v>5466.6526579604288</v>
      </c>
      <c r="H5" s="90">
        <v>5738.5231732224056</v>
      </c>
      <c r="I5" s="110" t="s">
        <v>171</v>
      </c>
    </row>
    <row r="6" spans="1:27" ht="39.200000000000003" customHeight="1" x14ac:dyDescent="0.2">
      <c r="A6" s="57" t="s">
        <v>172</v>
      </c>
      <c r="B6" s="84">
        <v>3325.9614578000001</v>
      </c>
      <c r="C6" s="90">
        <v>3714.3080291130782</v>
      </c>
      <c r="D6" s="90">
        <v>4554.3699977067308</v>
      </c>
      <c r="E6" s="90">
        <v>5426.6690179797324</v>
      </c>
      <c r="F6" s="90">
        <v>5815.1043254352362</v>
      </c>
      <c r="G6" s="90">
        <v>6155.6097733384322</v>
      </c>
      <c r="H6" s="90">
        <v>6513.2404464166393</v>
      </c>
      <c r="I6" s="67" t="s">
        <v>173</v>
      </c>
      <c r="S6" s="23"/>
      <c r="AA6" s="137"/>
    </row>
    <row r="7" spans="1:27" ht="39.200000000000003" customHeight="1" x14ac:dyDescent="0.2">
      <c r="A7" s="36" t="s">
        <v>174</v>
      </c>
      <c r="B7" s="141">
        <v>16.785082440274437</v>
      </c>
      <c r="C7" s="141">
        <v>-11.211045666133032</v>
      </c>
      <c r="D7" s="141">
        <v>-193.99902604513409</v>
      </c>
      <c r="E7" s="141">
        <v>-420.80525731833222</v>
      </c>
      <c r="F7" s="141">
        <v>-584.44305619546867</v>
      </c>
      <c r="G7" s="141">
        <v>-688.95711537800344</v>
      </c>
      <c r="H7" s="142">
        <v>-774.71727319423371</v>
      </c>
      <c r="I7" s="68" t="s">
        <v>28</v>
      </c>
      <c r="AA7" s="137"/>
    </row>
    <row r="8" spans="1:27" ht="31.5" customHeight="1" x14ac:dyDescent="0.2">
      <c r="A8" s="52" t="s">
        <v>175</v>
      </c>
      <c r="B8" s="90">
        <v>1.3594932549857504</v>
      </c>
      <c r="C8" s="90">
        <v>5.4738045958963539</v>
      </c>
      <c r="D8" s="90">
        <v>6.8691637466865814</v>
      </c>
      <c r="E8" s="90">
        <v>-4.4039424884547316</v>
      </c>
      <c r="F8" s="90">
        <v>-39.764438106253806</v>
      </c>
      <c r="G8" s="90">
        <v>-53.498609607491062</v>
      </c>
      <c r="H8" s="90">
        <v>-66.54928628294158</v>
      </c>
      <c r="I8" s="68" t="s">
        <v>28</v>
      </c>
    </row>
    <row r="9" spans="1:27" ht="31.5" customHeight="1" x14ac:dyDescent="0.2">
      <c r="A9" s="52" t="s">
        <v>176</v>
      </c>
      <c r="B9" s="90">
        <v>-7.0261881778037605E-3</v>
      </c>
      <c r="C9" s="90">
        <v>2.8535720606224686</v>
      </c>
      <c r="D9" s="90">
        <v>-7.1657471621358013</v>
      </c>
      <c r="E9" s="90">
        <v>-41.555017458434179</v>
      </c>
      <c r="F9" s="90">
        <v>-88.445763919800129</v>
      </c>
      <c r="G9" s="90">
        <v>-114.79445237130494</v>
      </c>
      <c r="H9" s="90">
        <v>-127.41878910788927</v>
      </c>
      <c r="I9" s="68" t="s">
        <v>28</v>
      </c>
    </row>
    <row r="10" spans="1:27" ht="31.5" customHeight="1" x14ac:dyDescent="0.2">
      <c r="A10" s="52" t="s">
        <v>177</v>
      </c>
      <c r="B10" s="117">
        <v>0</v>
      </c>
      <c r="C10" s="90">
        <v>-18.59584269300121</v>
      </c>
      <c r="D10" s="90">
        <v>-20.825082180502577</v>
      </c>
      <c r="E10" s="90">
        <v>-20.82884362017904</v>
      </c>
      <c r="F10" s="90">
        <v>-20.837095238612491</v>
      </c>
      <c r="G10" s="90">
        <v>-20.872029228930067</v>
      </c>
      <c r="H10" s="90">
        <v>-20.94538326429689</v>
      </c>
      <c r="I10" s="68" t="s">
        <v>28</v>
      </c>
    </row>
    <row r="11" spans="1:27" ht="31.5" customHeight="1" x14ac:dyDescent="0.2">
      <c r="A11" s="52" t="s">
        <v>178</v>
      </c>
      <c r="B11" s="90">
        <v>15.752069351275281</v>
      </c>
      <c r="C11" s="90">
        <v>23.754051516950653</v>
      </c>
      <c r="D11" s="90">
        <v>37.089252531247666</v>
      </c>
      <c r="E11" s="90">
        <v>60.391411887693266</v>
      </c>
      <c r="F11" s="90">
        <v>74.274022680324606</v>
      </c>
      <c r="G11" s="90">
        <v>81.562749735738976</v>
      </c>
      <c r="H11" s="90">
        <v>109.81527876375355</v>
      </c>
      <c r="I11" s="68" t="s">
        <v>28</v>
      </c>
    </row>
    <row r="12" spans="1:27" ht="31.5" customHeight="1" x14ac:dyDescent="0.2">
      <c r="A12" s="52" t="s">
        <v>179</v>
      </c>
      <c r="B12" s="90">
        <v>0.81825106313969798</v>
      </c>
      <c r="C12" s="90">
        <v>-1.2556946367092507</v>
      </c>
      <c r="D12" s="90">
        <v>-1.9425505769765863</v>
      </c>
      <c r="E12" s="90">
        <v>-3.6857746288520019</v>
      </c>
      <c r="F12" s="90">
        <v>-4.8638794633974243</v>
      </c>
      <c r="G12" s="90">
        <v>-6.3530288594802329</v>
      </c>
      <c r="H12" s="90">
        <v>-7.7595888859229376</v>
      </c>
      <c r="I12" s="68" t="s">
        <v>28</v>
      </c>
    </row>
    <row r="13" spans="1:27" ht="31.5" customHeight="1" x14ac:dyDescent="0.2">
      <c r="A13" s="52" t="s">
        <v>180</v>
      </c>
      <c r="B13" s="90">
        <v>-1.2221374459941217</v>
      </c>
      <c r="C13" s="90">
        <v>-23.565114309072897</v>
      </c>
      <c r="D13" s="90">
        <v>-208.09681535800473</v>
      </c>
      <c r="E13" s="90">
        <v>-410.67962193637914</v>
      </c>
      <c r="F13" s="90">
        <v>-503.78230015967983</v>
      </c>
      <c r="G13" s="90">
        <v>-572.97105213315854</v>
      </c>
      <c r="H13" s="90">
        <v>-658.68801607032765</v>
      </c>
      <c r="I13" s="68" t="s">
        <v>28</v>
      </c>
    </row>
    <row r="14" spans="1:27" ht="31.5" customHeight="1" x14ac:dyDescent="0.2">
      <c r="A14" s="52" t="s">
        <v>59</v>
      </c>
      <c r="B14" s="90">
        <v>8.4432405045322234E-2</v>
      </c>
      <c r="C14" s="90">
        <v>0.12417779918113592</v>
      </c>
      <c r="D14" s="90">
        <v>7.2752954551813964E-2</v>
      </c>
      <c r="E14" s="90">
        <v>-0.25050767132596974</v>
      </c>
      <c r="F14" s="90">
        <v>-0.26503864690273904</v>
      </c>
      <c r="G14" s="90">
        <v>-0.43325659994477927</v>
      </c>
      <c r="H14" s="90">
        <v>-0.68081694587217001</v>
      </c>
      <c r="I14" s="68" t="s">
        <v>28</v>
      </c>
    </row>
    <row r="15" spans="1:27" ht="31.5" customHeight="1" x14ac:dyDescent="0.2">
      <c r="A15" s="52" t="s">
        <v>181</v>
      </c>
      <c r="B15" s="117">
        <v>0</v>
      </c>
      <c r="C15" s="117">
        <v>0</v>
      </c>
      <c r="D15" s="117">
        <v>0</v>
      </c>
      <c r="E15" s="117">
        <v>0.20703859759862553</v>
      </c>
      <c r="F15" s="90">
        <v>-0.75856334114621404</v>
      </c>
      <c r="G15" s="90">
        <v>-1.5974363134336613</v>
      </c>
      <c r="H15" s="90">
        <v>-2.4906714007365736</v>
      </c>
      <c r="I15" s="68" t="s">
        <v>28</v>
      </c>
    </row>
    <row r="16" spans="1:27" x14ac:dyDescent="0.2">
      <c r="A16" s="120" t="s">
        <v>84</v>
      </c>
      <c r="H16" s="127"/>
    </row>
    <row r="17" spans="1:8" x14ac:dyDescent="0.2">
      <c r="A17" s="124" t="s">
        <v>182</v>
      </c>
    </row>
    <row r="18" spans="1:8" x14ac:dyDescent="0.2">
      <c r="A18" s="14" t="s">
        <v>16</v>
      </c>
      <c r="B18" s="7"/>
      <c r="C18" s="7"/>
      <c r="D18" s="7"/>
      <c r="E18" s="7"/>
      <c r="F18" s="7"/>
      <c r="G18" s="7"/>
    </row>
    <row r="19" spans="1:8" x14ac:dyDescent="0.2">
      <c r="B19" s="143"/>
      <c r="C19" s="143"/>
      <c r="D19" s="143"/>
      <c r="E19" s="143"/>
      <c r="F19" s="143"/>
      <c r="G19" s="143"/>
      <c r="H19" s="143"/>
    </row>
    <row r="20" spans="1:8" x14ac:dyDescent="0.2">
      <c r="B20" s="143"/>
    </row>
    <row r="29" spans="1:8" x14ac:dyDescent="0.2">
      <c r="A29" s="3"/>
    </row>
    <row r="30" spans="1:8" ht="15" x14ac:dyDescent="0.25">
      <c r="A30" s="2"/>
      <c r="B30" s="2"/>
      <c r="C30" s="2"/>
      <c r="D30" s="2"/>
      <c r="E30" s="2"/>
      <c r="F30" s="2"/>
      <c r="G30" s="2"/>
    </row>
    <row r="31" spans="1:8" ht="16.5" customHeight="1" x14ac:dyDescent="0.2"/>
    <row r="32" spans="1:8" ht="16.350000000000001" customHeight="1" x14ac:dyDescent="0.2"/>
    <row r="33" ht="11.1" customHeight="1" x14ac:dyDescent="0.2"/>
    <row r="34" ht="11.85" customHeight="1" x14ac:dyDescent="0.2"/>
  </sheetData>
  <phoneticPr fontId="19" type="noConversion"/>
  <hyperlinks>
    <hyperlink ref="A18" location="Contents!A1" display="Return to Contents" xr:uid="{00000000-0004-0000-0F00-000000000000}"/>
    <hyperlink ref="I5" r:id="rId1" xr:uid="{F9FBD2BE-6C56-4063-AFB8-6C8174F59D5E}"/>
  </hyperlinks>
  <pageMargins left="0.7" right="0.7" top="0.75" bottom="0.75" header="0.3" footer="0.3"/>
  <pageSetup paperSize="9" orientation="portrait" r:id="rId2"/>
  <tableParts count="1">
    <tablePart r:id="rId3"/>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EC55AD-18A2-49F9-AF25-D82BB1C31D08}">
  <dimension ref="A1:H29"/>
  <sheetViews>
    <sheetView workbookViewId="0"/>
  </sheetViews>
  <sheetFormatPr defaultColWidth="10.140625" defaultRowHeight="15" x14ac:dyDescent="0.25"/>
  <cols>
    <col min="1" max="1" width="54.5703125" style="62" customWidth="1"/>
    <col min="2" max="3" width="12.85546875" style="62" customWidth="1"/>
    <col min="4" max="8" width="11.140625" style="62" customWidth="1"/>
    <col min="9" max="9" width="10.140625" style="62"/>
    <col min="10" max="11" width="10.140625" style="62" customWidth="1"/>
    <col min="12" max="12" width="10.140625" style="62"/>
    <col min="13" max="14" width="10.140625" style="62" customWidth="1"/>
    <col min="15" max="15" width="10.140625" style="62"/>
    <col min="16" max="17" width="10.140625" style="62" customWidth="1"/>
    <col min="18" max="18" width="10.140625" style="62"/>
    <col min="19" max="19" width="10.140625" style="62" customWidth="1"/>
    <col min="20" max="16384" width="10.140625" style="62"/>
  </cols>
  <sheetData>
    <row r="1" spans="1:8" s="4" customFormat="1" x14ac:dyDescent="0.25">
      <c r="A1" s="2" t="s">
        <v>183</v>
      </c>
      <c r="H1" s="24"/>
    </row>
    <row r="2" spans="1:8" s="4" customFormat="1" x14ac:dyDescent="0.25">
      <c r="A2" s="3" t="s">
        <v>87</v>
      </c>
      <c r="C2" s="1"/>
      <c r="D2" s="1"/>
      <c r="E2" s="1"/>
      <c r="F2" s="1"/>
      <c r="G2" s="1"/>
      <c r="H2" s="24"/>
    </row>
    <row r="3" spans="1:8" s="4" customFormat="1" x14ac:dyDescent="0.25">
      <c r="A3" s="3" t="s">
        <v>184</v>
      </c>
      <c r="B3" s="1"/>
      <c r="C3" s="1"/>
      <c r="D3" s="1"/>
      <c r="E3" s="1"/>
      <c r="F3" s="1"/>
      <c r="G3" s="1"/>
      <c r="H3" s="24"/>
    </row>
    <row r="4" spans="1:8" s="4" customFormat="1" x14ac:dyDescent="0.25">
      <c r="B4" s="1"/>
      <c r="C4" s="1"/>
      <c r="D4" s="1"/>
      <c r="E4" s="1"/>
      <c r="F4" s="1"/>
      <c r="G4" s="1"/>
      <c r="H4" s="1"/>
    </row>
    <row r="5" spans="1:8" s="4" customFormat="1" x14ac:dyDescent="0.25">
      <c r="B5" s="1"/>
      <c r="C5" s="1"/>
      <c r="D5" s="1"/>
      <c r="E5" s="1"/>
      <c r="F5" s="1"/>
      <c r="G5" s="1"/>
      <c r="H5" s="1"/>
    </row>
    <row r="6" spans="1:8" s="4" customFormat="1" x14ac:dyDescent="0.25">
      <c r="B6" s="1"/>
      <c r="C6" s="1"/>
      <c r="D6" s="1"/>
      <c r="E6" s="1"/>
      <c r="F6" s="1"/>
      <c r="G6" s="1"/>
      <c r="H6" s="1"/>
    </row>
    <row r="7" spans="1:8" s="4" customFormat="1" x14ac:dyDescent="0.25">
      <c r="B7" s="1"/>
      <c r="C7" s="1"/>
      <c r="D7" s="1"/>
      <c r="E7" s="1"/>
      <c r="F7" s="1"/>
      <c r="G7" s="1"/>
      <c r="H7" s="1"/>
    </row>
    <row r="8" spans="1:8" s="4" customFormat="1" x14ac:dyDescent="0.25">
      <c r="B8" s="1"/>
      <c r="C8" s="1"/>
      <c r="D8" s="1"/>
      <c r="E8" s="1"/>
      <c r="F8" s="1"/>
      <c r="G8" s="1"/>
      <c r="H8" s="1"/>
    </row>
    <row r="9" spans="1:8" s="4" customFormat="1" x14ac:dyDescent="0.25">
      <c r="B9" s="1"/>
      <c r="C9" s="1"/>
      <c r="D9" s="1"/>
      <c r="E9" s="1"/>
      <c r="F9" s="1"/>
      <c r="G9" s="1"/>
      <c r="H9" s="1"/>
    </row>
    <row r="10" spans="1:8" s="4" customFormat="1" x14ac:dyDescent="0.25">
      <c r="B10" s="1"/>
      <c r="C10" s="1"/>
      <c r="D10" s="1"/>
      <c r="E10" s="1"/>
      <c r="F10" s="1"/>
      <c r="G10" s="1"/>
      <c r="H10" s="1"/>
    </row>
    <row r="11" spans="1:8" s="4" customFormat="1" x14ac:dyDescent="0.25">
      <c r="B11" s="1"/>
      <c r="C11" s="1"/>
      <c r="D11" s="1"/>
      <c r="E11" s="1"/>
      <c r="F11" s="1"/>
      <c r="G11" s="1"/>
      <c r="H11" s="1"/>
    </row>
    <row r="12" spans="1:8" s="4" customFormat="1" x14ac:dyDescent="0.25">
      <c r="B12" s="1"/>
      <c r="C12" s="1"/>
      <c r="D12" s="1"/>
      <c r="E12" s="1"/>
      <c r="F12" s="1"/>
      <c r="G12" s="1"/>
      <c r="H12" s="1"/>
    </row>
    <row r="13" spans="1:8" s="4" customFormat="1" x14ac:dyDescent="0.25">
      <c r="B13" s="1"/>
      <c r="C13" s="1"/>
      <c r="D13" s="1"/>
      <c r="E13" s="1"/>
      <c r="F13" s="1"/>
      <c r="G13" s="1"/>
      <c r="H13" s="1"/>
    </row>
    <row r="14" spans="1:8" s="4" customFormat="1" x14ac:dyDescent="0.25">
      <c r="B14" s="1"/>
      <c r="C14" s="1"/>
      <c r="D14" s="1"/>
      <c r="E14" s="1"/>
      <c r="F14" s="1"/>
      <c r="G14" s="1"/>
      <c r="H14" s="1"/>
    </row>
    <row r="15" spans="1:8" s="4" customFormat="1" x14ac:dyDescent="0.25">
      <c r="B15" s="1"/>
      <c r="C15" s="1"/>
      <c r="D15" s="1"/>
      <c r="E15" s="1"/>
      <c r="F15" s="1"/>
      <c r="G15" s="1"/>
      <c r="H15" s="1"/>
    </row>
    <row r="16" spans="1:8" s="4" customFormat="1" x14ac:dyDescent="0.25">
      <c r="B16" s="1"/>
      <c r="C16" s="1"/>
      <c r="D16" s="1"/>
      <c r="E16" s="1"/>
      <c r="F16" s="1"/>
      <c r="G16" s="1"/>
      <c r="H16" s="1"/>
    </row>
    <row r="17" spans="1:8" s="4" customFormat="1" x14ac:dyDescent="0.25">
      <c r="B17" s="1"/>
      <c r="C17" s="1"/>
      <c r="D17" s="1"/>
      <c r="E17" s="1"/>
      <c r="F17" s="1"/>
      <c r="G17" s="1"/>
      <c r="H17" s="1"/>
    </row>
    <row r="18" spans="1:8" s="4" customFormat="1" x14ac:dyDescent="0.25">
      <c r="B18" s="1"/>
      <c r="C18" s="1"/>
      <c r="D18" s="1"/>
      <c r="E18" s="1"/>
      <c r="F18" s="1"/>
      <c r="G18" s="1"/>
      <c r="H18" s="1"/>
    </row>
    <row r="19" spans="1:8" s="4" customFormat="1" x14ac:dyDescent="0.25">
      <c r="B19" s="1"/>
      <c r="C19" s="1"/>
      <c r="D19" s="1"/>
      <c r="E19" s="1"/>
      <c r="F19" s="1"/>
      <c r="G19" s="1"/>
      <c r="H19" s="1"/>
    </row>
    <row r="20" spans="1:8" s="4" customFormat="1" x14ac:dyDescent="0.25"/>
    <row r="21" spans="1:8" s="4" customFormat="1" x14ac:dyDescent="0.25"/>
    <row r="22" spans="1:8" s="4" customFormat="1" x14ac:dyDescent="0.25">
      <c r="A22" s="33" t="s">
        <v>19</v>
      </c>
      <c r="B22" s="34" t="s">
        <v>21</v>
      </c>
      <c r="C22" s="43" t="s">
        <v>22</v>
      </c>
      <c r="D22" s="43" t="s">
        <v>23</v>
      </c>
      <c r="E22" s="43" t="s">
        <v>24</v>
      </c>
      <c r="F22" s="43" t="s">
        <v>25</v>
      </c>
      <c r="G22" s="34" t="s">
        <v>26</v>
      </c>
    </row>
    <row r="23" spans="1:8" s="4" customFormat="1" ht="24.6" customHeight="1" x14ac:dyDescent="0.25">
      <c r="A23" s="111" t="s">
        <v>185</v>
      </c>
      <c r="B23" s="109">
        <v>2.6204809566886524</v>
      </c>
      <c r="C23" s="109">
        <v>28.070279656093476</v>
      </c>
      <c r="D23" s="109">
        <v>112.15994117625849</v>
      </c>
      <c r="E23" s="109">
        <v>141.59169542239397</v>
      </c>
      <c r="F23" s="109">
        <v>160.63986849598041</v>
      </c>
      <c r="G23" s="109">
        <v>185.52024863108295</v>
      </c>
    </row>
    <row r="24" spans="1:8" s="4" customFormat="1" ht="24.6" customHeight="1" x14ac:dyDescent="0.25">
      <c r="A24" s="111" t="s">
        <v>186</v>
      </c>
      <c r="B24" s="109">
        <v>371.30211907314697</v>
      </c>
      <c r="C24" s="109">
        <v>747.83862125566998</v>
      </c>
      <c r="D24" s="109">
        <v>933.35733242924141</v>
      </c>
      <c r="E24" s="109">
        <v>1070.119221963979</v>
      </c>
      <c r="F24" s="109">
        <v>1163.9400261506862</v>
      </c>
      <c r="G24" s="109">
        <v>1230.8695140450809</v>
      </c>
    </row>
    <row r="25" spans="1:8" s="4" customFormat="1" x14ac:dyDescent="0.25">
      <c r="A25" s="119" t="s">
        <v>84</v>
      </c>
      <c r="B25" s="35"/>
      <c r="C25" s="35"/>
      <c r="D25" s="35"/>
      <c r="E25" s="35"/>
      <c r="F25" s="35"/>
      <c r="G25" s="35"/>
    </row>
    <row r="26" spans="1:8" s="4" customFormat="1" ht="17.45" customHeight="1" x14ac:dyDescent="0.25">
      <c r="A26" s="119" t="s">
        <v>187</v>
      </c>
      <c r="B26" s="35"/>
      <c r="C26" s="35"/>
      <c r="D26" s="35"/>
      <c r="E26" s="35"/>
      <c r="F26" s="35"/>
      <c r="G26" s="35"/>
    </row>
    <row r="27" spans="1:8" s="4" customFormat="1" ht="24.6" customHeight="1" x14ac:dyDescent="0.25">
      <c r="A27" s="14" t="s">
        <v>16</v>
      </c>
    </row>
    <row r="28" spans="1:8" s="4" customFormat="1" x14ac:dyDescent="0.25">
      <c r="B28" s="114"/>
      <c r="C28" s="115"/>
      <c r="D28" s="114"/>
      <c r="E28" s="114"/>
      <c r="F28" s="114"/>
      <c r="G28" s="114"/>
    </row>
    <row r="29" spans="1:8" x14ac:dyDescent="0.25">
      <c r="C29" s="116"/>
    </row>
  </sheetData>
  <hyperlinks>
    <hyperlink ref="A27" location="Contents!A1" display="Return to Contents" xr:uid="{8CFAFBC8-F6BB-43DD-8E08-CD776547C637}"/>
  </hyperlinks>
  <pageMargins left="0.7" right="0.7" top="0.75" bottom="0.75" header="0.3" footer="0.3"/>
  <pageSetup paperSize="9" orientation="portrait" r:id="rId1"/>
  <drawing r:id="rId2"/>
  <tableParts count="1">
    <tablePart r:id="rId3"/>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584DE-BEDE-4275-B056-E9168C762255}">
  <sheetPr>
    <tabColor theme="3"/>
  </sheetPr>
  <dimension ref="A1:A2"/>
  <sheetViews>
    <sheetView workbookViewId="0"/>
  </sheetViews>
  <sheetFormatPr defaultColWidth="8.5703125" defaultRowHeight="14.25" x14ac:dyDescent="0.2"/>
  <cols>
    <col min="1" max="1" width="9.5703125" style="1" customWidth="1"/>
    <col min="2" max="16384" width="8.5703125" style="1"/>
  </cols>
  <sheetData>
    <row r="1" spans="1:1" ht="14.1" customHeight="1" x14ac:dyDescent="0.2">
      <c r="A1" s="14" t="s">
        <v>16</v>
      </c>
    </row>
    <row r="2" spans="1:1" x14ac:dyDescent="0.2">
      <c r="A2" s="14"/>
    </row>
  </sheetData>
  <hyperlinks>
    <hyperlink ref="A1:A2" location="Contents!A1" display="Return to Contents" xr:uid="{1D28A23B-43D1-4C0A-AB78-C3E3E6AC60A0}"/>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06AE71-C133-4F80-89DE-AD0249A82E02}">
  <dimension ref="A1:I23"/>
  <sheetViews>
    <sheetView workbookViewId="0"/>
  </sheetViews>
  <sheetFormatPr defaultColWidth="8.5703125" defaultRowHeight="14.25" x14ac:dyDescent="0.2"/>
  <cols>
    <col min="1" max="1" width="40.140625" style="1" customWidth="1"/>
    <col min="2" max="5" width="11.5703125" style="1" customWidth="1"/>
    <col min="6" max="8" width="10" style="1" customWidth="1"/>
    <col min="9" max="16384" width="8.5703125" style="1"/>
  </cols>
  <sheetData>
    <row r="1" spans="1:9" ht="15" x14ac:dyDescent="0.25">
      <c r="A1" s="59" t="s">
        <v>15</v>
      </c>
      <c r="B1" s="9"/>
      <c r="C1" s="9"/>
      <c r="D1" s="9"/>
      <c r="E1" s="9"/>
      <c r="F1" s="9"/>
      <c r="G1" s="9"/>
    </row>
    <row r="2" spans="1:9" x14ac:dyDescent="0.2">
      <c r="A2" s="10" t="s">
        <v>17</v>
      </c>
      <c r="B2" s="9"/>
      <c r="C2" s="9"/>
      <c r="D2" s="9"/>
      <c r="E2" s="9"/>
      <c r="F2" s="9"/>
      <c r="G2" s="9"/>
    </row>
    <row r="3" spans="1:9" x14ac:dyDescent="0.2">
      <c r="A3" s="10" t="s">
        <v>188</v>
      </c>
      <c r="B3" s="9"/>
      <c r="C3" s="9"/>
      <c r="D3" s="9"/>
      <c r="E3" s="9"/>
      <c r="F3" s="9"/>
      <c r="G3" s="9"/>
    </row>
    <row r="4" spans="1:9" ht="30" x14ac:dyDescent="0.25">
      <c r="A4" s="69" t="s">
        <v>189</v>
      </c>
      <c r="B4" s="70" t="s">
        <v>190</v>
      </c>
      <c r="C4" s="70" t="s">
        <v>191</v>
      </c>
      <c r="D4" s="70" t="s">
        <v>192</v>
      </c>
      <c r="E4" s="70" t="s">
        <v>193</v>
      </c>
      <c r="F4" s="4"/>
      <c r="G4" s="4"/>
      <c r="H4" s="4"/>
    </row>
    <row r="5" spans="1:9" ht="27" customHeight="1" x14ac:dyDescent="0.25">
      <c r="A5" s="55" t="s">
        <v>194</v>
      </c>
      <c r="B5" s="106">
        <v>3618.1734483642399</v>
      </c>
      <c r="C5" s="106">
        <v>3754.3543018821492</v>
      </c>
      <c r="D5" s="106">
        <v>136.18085351790933</v>
      </c>
      <c r="E5" s="106">
        <v>3.7638011405858967</v>
      </c>
      <c r="F5" s="4"/>
      <c r="G5" s="4"/>
      <c r="H5" s="4"/>
    </row>
    <row r="6" spans="1:9" ht="27" customHeight="1" x14ac:dyDescent="0.25">
      <c r="A6" s="55" t="s">
        <v>195</v>
      </c>
      <c r="B6" s="106">
        <v>3618.1734483642399</v>
      </c>
      <c r="C6" s="106">
        <v>3682.3432253621504</v>
      </c>
      <c r="D6" s="106">
        <v>64.169776997910503</v>
      </c>
      <c r="E6" s="106">
        <v>1.7735406528650905</v>
      </c>
      <c r="F6" s="4"/>
      <c r="G6" s="4"/>
      <c r="H6" s="4"/>
    </row>
    <row r="7" spans="1:9" ht="15" x14ac:dyDescent="0.25">
      <c r="A7" s="119" t="s">
        <v>70</v>
      </c>
      <c r="B7" s="11"/>
      <c r="C7" s="11"/>
      <c r="D7" s="11"/>
      <c r="E7" s="11"/>
      <c r="F7" s="4"/>
      <c r="G7" s="4"/>
      <c r="H7" s="4"/>
    </row>
    <row r="8" spans="1:9" ht="26.1" customHeight="1" x14ac:dyDescent="0.2">
      <c r="A8" s="14" t="s">
        <v>16</v>
      </c>
      <c r="B8" s="20"/>
      <c r="C8" s="20"/>
      <c r="D8" s="20"/>
      <c r="E8" s="20"/>
      <c r="F8" s="11"/>
      <c r="G8" s="11"/>
      <c r="H8" s="11"/>
      <c r="I8" s="11"/>
    </row>
    <row r="9" spans="1:9" x14ac:dyDescent="0.2">
      <c r="B9" s="20"/>
      <c r="C9" s="20"/>
      <c r="D9" s="20"/>
      <c r="E9" s="20"/>
      <c r="F9" s="11"/>
      <c r="G9" s="11"/>
      <c r="H9" s="11"/>
      <c r="I9" s="11"/>
    </row>
    <row r="10" spans="1:9" x14ac:dyDescent="0.2">
      <c r="F10" s="20"/>
      <c r="G10" s="20"/>
      <c r="H10" s="20"/>
      <c r="I10" s="20"/>
    </row>
    <row r="17" spans="1:6" x14ac:dyDescent="0.2">
      <c r="A17" s="3"/>
    </row>
    <row r="18" spans="1:6" ht="15" x14ac:dyDescent="0.25">
      <c r="A18" s="2"/>
      <c r="B18" s="2"/>
      <c r="C18" s="2"/>
      <c r="D18" s="2"/>
      <c r="E18" s="2"/>
    </row>
    <row r="19" spans="1:6" ht="15" x14ac:dyDescent="0.25">
      <c r="F19" s="2"/>
    </row>
    <row r="20" spans="1:6" ht="16.5" customHeight="1" x14ac:dyDescent="0.2"/>
    <row r="21" spans="1:6" ht="16.350000000000001" customHeight="1" x14ac:dyDescent="0.2"/>
    <row r="22" spans="1:6" ht="11.1" customHeight="1" x14ac:dyDescent="0.2"/>
    <row r="23" spans="1:6" ht="11.85" customHeight="1" x14ac:dyDescent="0.2"/>
  </sheetData>
  <hyperlinks>
    <hyperlink ref="A8" location="Contents!A1" display="Return to Contents" xr:uid="{190F9758-CE27-4B4F-932F-B317C029B867}"/>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3"/>
  </sheetPr>
  <dimension ref="A1:A2"/>
  <sheetViews>
    <sheetView workbookViewId="0"/>
  </sheetViews>
  <sheetFormatPr defaultColWidth="8.5703125" defaultRowHeight="14.25" x14ac:dyDescent="0.2"/>
  <cols>
    <col min="1" max="1" width="9.85546875" style="1" customWidth="1"/>
    <col min="2" max="16384" width="8.5703125" style="1"/>
  </cols>
  <sheetData>
    <row r="1" spans="1:1" ht="14.1" customHeight="1" x14ac:dyDescent="0.2">
      <c r="A1" s="14" t="s">
        <v>16</v>
      </c>
    </row>
    <row r="2" spans="1:1" x14ac:dyDescent="0.2">
      <c r="A2" s="14"/>
    </row>
  </sheetData>
  <hyperlinks>
    <hyperlink ref="A1:A2" location="Contents!A1" display="Return to Contents" xr:uid="{00000000-0004-0000-0100-000000000000}"/>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23"/>
  <sheetViews>
    <sheetView workbookViewId="0"/>
  </sheetViews>
  <sheetFormatPr defaultColWidth="8.5703125" defaultRowHeight="14.25" x14ac:dyDescent="0.2"/>
  <cols>
    <col min="1" max="1" width="33" style="1" customWidth="1"/>
    <col min="2" max="6" width="10.42578125" style="1" customWidth="1"/>
    <col min="7" max="7" width="8.5703125" style="1" bestFit="1" customWidth="1"/>
    <col min="8" max="8" width="10.42578125" style="1" customWidth="1"/>
    <col min="9" max="16384" width="8.5703125" style="1"/>
  </cols>
  <sheetData>
    <row r="1" spans="1:9" ht="15" x14ac:dyDescent="0.25">
      <c r="A1" s="59" t="s">
        <v>2</v>
      </c>
      <c r="B1" s="9"/>
      <c r="C1" s="9"/>
      <c r="D1" s="9"/>
      <c r="E1" s="9"/>
      <c r="F1" s="9"/>
      <c r="G1" s="9"/>
    </row>
    <row r="2" spans="1:9" x14ac:dyDescent="0.2">
      <c r="A2" s="10" t="s">
        <v>17</v>
      </c>
      <c r="B2" s="9"/>
      <c r="C2" s="9"/>
      <c r="D2" s="9"/>
      <c r="E2" s="9"/>
      <c r="F2" s="9"/>
      <c r="G2" s="9"/>
    </row>
    <row r="3" spans="1:9" x14ac:dyDescent="0.2">
      <c r="A3" s="10" t="s">
        <v>18</v>
      </c>
      <c r="B3" s="9"/>
      <c r="C3" s="9"/>
      <c r="D3" s="9"/>
      <c r="E3" s="9"/>
      <c r="F3" s="9"/>
      <c r="G3" s="9"/>
    </row>
    <row r="4" spans="1:9" ht="15" x14ac:dyDescent="0.2">
      <c r="A4" s="27" t="s">
        <v>19</v>
      </c>
      <c r="B4" s="28" t="s">
        <v>20</v>
      </c>
      <c r="C4" s="28" t="s">
        <v>21</v>
      </c>
      <c r="D4" s="28" t="s">
        <v>22</v>
      </c>
      <c r="E4" s="28" t="s">
        <v>23</v>
      </c>
      <c r="F4" s="28" t="s">
        <v>24</v>
      </c>
      <c r="G4" s="76" t="s">
        <v>25</v>
      </c>
      <c r="H4" s="28" t="s">
        <v>26</v>
      </c>
    </row>
    <row r="5" spans="1:9" ht="24.6" customHeight="1" x14ac:dyDescent="0.2">
      <c r="A5" s="71" t="s">
        <v>27</v>
      </c>
      <c r="B5" s="95">
        <v>3679.3734687106153</v>
      </c>
      <c r="C5" s="95">
        <v>4065.1483890176314</v>
      </c>
      <c r="D5" s="95">
        <v>4657.0732045756768</v>
      </c>
      <c r="E5" s="95">
        <v>4966.0853626913349</v>
      </c>
      <c r="F5" s="95">
        <v>5230.0812083374976</v>
      </c>
      <c r="G5" s="95">
        <v>5510.6360742909765</v>
      </c>
      <c r="H5" s="96" t="s">
        <v>28</v>
      </c>
    </row>
    <row r="6" spans="1:9" ht="24.6" customHeight="1" x14ac:dyDescent="0.2">
      <c r="A6" s="72" t="s">
        <v>29</v>
      </c>
      <c r="B6" s="97">
        <v>3682.3432253621504</v>
      </c>
      <c r="C6" s="98">
        <v>4187.0172408166245</v>
      </c>
      <c r="D6" s="98">
        <v>5244.3411110463394</v>
      </c>
      <c r="E6" s="98">
        <v>6162.9147516808116</v>
      </c>
      <c r="F6" s="98">
        <v>6553.7892138429715</v>
      </c>
      <c r="G6" s="98">
        <v>6903.1186936624217</v>
      </c>
      <c r="H6" s="98">
        <v>7266.9624205263735</v>
      </c>
    </row>
    <row r="7" spans="1:9" ht="24.6" customHeight="1" x14ac:dyDescent="0.2">
      <c r="A7" s="77" t="s">
        <v>30</v>
      </c>
      <c r="B7" s="99">
        <v>2.9697566515351355</v>
      </c>
      <c r="C7" s="99">
        <v>121.86885179899309</v>
      </c>
      <c r="D7" s="99">
        <v>587.26790647066264</v>
      </c>
      <c r="E7" s="99">
        <v>1196.8293889894767</v>
      </c>
      <c r="F7" s="99">
        <v>1323.7080055054739</v>
      </c>
      <c r="G7" s="99">
        <v>1392.48261937145</v>
      </c>
      <c r="H7" s="100" t="s">
        <v>28</v>
      </c>
    </row>
    <row r="8" spans="1:9" x14ac:dyDescent="0.2">
      <c r="A8" s="120" t="s">
        <v>84</v>
      </c>
      <c r="B8" s="106"/>
      <c r="C8" s="106"/>
      <c r="D8" s="106"/>
      <c r="E8" s="106"/>
      <c r="F8" s="106"/>
      <c r="G8" s="106"/>
      <c r="H8" s="106"/>
      <c r="I8" s="11"/>
    </row>
    <row r="9" spans="1:9" x14ac:dyDescent="0.2">
      <c r="A9" s="120" t="s">
        <v>31</v>
      </c>
      <c r="F9" s="11"/>
      <c r="G9" s="11"/>
      <c r="H9" s="11"/>
      <c r="I9" s="11"/>
    </row>
    <row r="10" spans="1:9" ht="26.1" customHeight="1" x14ac:dyDescent="0.2">
      <c r="A10" s="14" t="s">
        <v>16</v>
      </c>
      <c r="B10" s="20"/>
      <c r="C10" s="20"/>
      <c r="D10" s="20"/>
      <c r="E10" s="20"/>
      <c r="F10" s="20"/>
      <c r="G10" s="128"/>
      <c r="H10" s="20"/>
      <c r="I10" s="20"/>
    </row>
    <row r="11" spans="1:9" x14ac:dyDescent="0.2">
      <c r="G11" s="129"/>
    </row>
    <row r="12" spans="1:9" x14ac:dyDescent="0.2">
      <c r="G12" s="127"/>
    </row>
    <row r="18" spans="1:6" x14ac:dyDescent="0.2">
      <c r="A18" s="3"/>
    </row>
    <row r="19" spans="1:6" ht="15" x14ac:dyDescent="0.25">
      <c r="A19" s="2"/>
      <c r="B19" s="2"/>
      <c r="C19" s="2"/>
      <c r="D19" s="2"/>
      <c r="E19" s="2"/>
      <c r="F19" s="2"/>
    </row>
    <row r="20" spans="1:6" ht="16.5" customHeight="1" x14ac:dyDescent="0.2"/>
    <row r="21" spans="1:6" ht="16.350000000000001" customHeight="1" x14ac:dyDescent="0.2"/>
    <row r="22" spans="1:6" ht="11.1" customHeight="1" x14ac:dyDescent="0.2"/>
    <row r="23" spans="1:6" ht="11.85" customHeight="1" x14ac:dyDescent="0.2"/>
  </sheetData>
  <hyperlinks>
    <hyperlink ref="A10" location="Contents!A1" display="Return to Contents" xr:uid="{00000000-0004-0000-0200-000000000000}"/>
  </hyperlinks>
  <pageMargins left="0.7" right="0.7" top="0.75" bottom="0.75" header="0.3" footer="0.3"/>
  <pageSetup paperSize="9" orientation="portrait"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3"/>
  </sheetPr>
  <dimension ref="A1:A2"/>
  <sheetViews>
    <sheetView workbookViewId="0"/>
  </sheetViews>
  <sheetFormatPr defaultColWidth="8.5703125" defaultRowHeight="14.25" x14ac:dyDescent="0.2"/>
  <cols>
    <col min="1" max="1" width="10" style="1" customWidth="1"/>
    <col min="2" max="16384" width="8.5703125" style="1"/>
  </cols>
  <sheetData>
    <row r="1" spans="1:1" ht="14.1" customHeight="1" x14ac:dyDescent="0.2">
      <c r="A1" s="14" t="s">
        <v>16</v>
      </c>
    </row>
    <row r="2" spans="1:1" x14ac:dyDescent="0.2">
      <c r="A2" s="14"/>
    </row>
  </sheetData>
  <hyperlinks>
    <hyperlink ref="A1:A2" location="Contents!A1" display="Return to Contents" xr:uid="{00000000-0004-0000-0300-000000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Y35"/>
  <sheetViews>
    <sheetView zoomScaleNormal="100" workbookViewId="0"/>
  </sheetViews>
  <sheetFormatPr defaultColWidth="8.5703125" defaultRowHeight="14.25" x14ac:dyDescent="0.2"/>
  <cols>
    <col min="1" max="1" width="47.140625" style="1" customWidth="1"/>
    <col min="2" max="8" width="10" style="1" customWidth="1"/>
    <col min="9" max="9" width="127.140625" style="1" customWidth="1"/>
    <col min="10" max="10" width="10.85546875" style="1" customWidth="1"/>
    <col min="11" max="17" width="11.140625" style="1" customWidth="1"/>
    <col min="18" max="19" width="8.5703125" style="1"/>
    <col min="20" max="26" width="9.5703125" style="1" bestFit="1" customWidth="1"/>
    <col min="27" max="16384" width="8.5703125" style="1"/>
  </cols>
  <sheetData>
    <row r="1" spans="1:25" ht="15" x14ac:dyDescent="0.25">
      <c r="A1" s="59" t="s">
        <v>4</v>
      </c>
      <c r="B1" s="9"/>
      <c r="C1" s="9"/>
      <c r="D1" s="9"/>
      <c r="E1" s="9"/>
      <c r="F1" s="9"/>
      <c r="G1" s="9"/>
      <c r="H1" s="9"/>
    </row>
    <row r="2" spans="1:25" x14ac:dyDescent="0.2">
      <c r="A2" s="10" t="s">
        <v>17</v>
      </c>
      <c r="B2" s="9"/>
      <c r="C2" s="9"/>
      <c r="D2" s="9"/>
      <c r="E2" s="9"/>
      <c r="F2" s="9"/>
      <c r="G2" s="9"/>
      <c r="H2" s="9"/>
    </row>
    <row r="3" spans="1:25" x14ac:dyDescent="0.2">
      <c r="A3" s="10" t="s">
        <v>32</v>
      </c>
      <c r="B3" s="9"/>
      <c r="C3" s="9"/>
      <c r="D3" s="9"/>
      <c r="E3" s="9"/>
      <c r="F3" s="9"/>
      <c r="G3" s="9"/>
      <c r="H3" s="9"/>
    </row>
    <row r="4" spans="1:25" ht="15" x14ac:dyDescent="0.2">
      <c r="A4" s="17" t="s">
        <v>19</v>
      </c>
      <c r="B4" s="28" t="s">
        <v>20</v>
      </c>
      <c r="C4" s="28" t="s">
        <v>21</v>
      </c>
      <c r="D4" s="28" t="s">
        <v>22</v>
      </c>
      <c r="E4" s="28" t="s">
        <v>23</v>
      </c>
      <c r="F4" s="28" t="s">
        <v>24</v>
      </c>
      <c r="G4" s="28" t="s">
        <v>25</v>
      </c>
      <c r="H4" s="28" t="s">
        <v>26</v>
      </c>
      <c r="I4" s="28" t="s">
        <v>33</v>
      </c>
    </row>
    <row r="5" spans="1:25" ht="25.35" customHeight="1" x14ac:dyDescent="0.2">
      <c r="A5" s="44" t="s">
        <v>34</v>
      </c>
      <c r="B5" s="84">
        <v>1738.9506775900002</v>
      </c>
      <c r="C5" s="81">
        <v>2047.1773205010013</v>
      </c>
      <c r="D5" s="81">
        <v>2689.5885210197303</v>
      </c>
      <c r="E5" s="81">
        <v>3218.2421674062975</v>
      </c>
      <c r="F5" s="81">
        <v>3512.5550594126244</v>
      </c>
      <c r="G5" s="81">
        <v>3794.4453234699286</v>
      </c>
      <c r="H5" s="81">
        <v>4115.7115068814892</v>
      </c>
      <c r="I5" s="45" t="s">
        <v>35</v>
      </c>
    </row>
    <row r="6" spans="1:25" ht="25.35" customHeight="1" x14ac:dyDescent="0.2">
      <c r="A6" s="44" t="s">
        <v>36</v>
      </c>
      <c r="B6" s="84">
        <v>13.792861240000001</v>
      </c>
      <c r="C6" s="81">
        <v>12.951459042175001</v>
      </c>
      <c r="D6" s="81">
        <v>17.035350547644004</v>
      </c>
      <c r="E6" s="81">
        <v>19.867004003632502</v>
      </c>
      <c r="F6" s="81">
        <v>19.548169312815002</v>
      </c>
      <c r="G6" s="81">
        <v>19.714074747295502</v>
      </c>
      <c r="H6" s="81">
        <v>19.597004219578505</v>
      </c>
      <c r="I6" s="46" t="s">
        <v>28</v>
      </c>
    </row>
    <row r="7" spans="1:25" ht="25.35" customHeight="1" x14ac:dyDescent="0.2">
      <c r="A7" s="44" t="s">
        <v>37</v>
      </c>
      <c r="B7" s="84">
        <v>14.339515000000002</v>
      </c>
      <c r="C7" s="81">
        <v>20.509332275462327</v>
      </c>
      <c r="D7" s="81">
        <v>19.776174618738047</v>
      </c>
      <c r="E7" s="81">
        <v>19.568014838722512</v>
      </c>
      <c r="F7" s="81">
        <v>19.194098382980584</v>
      </c>
      <c r="G7" s="81">
        <v>19.38776325165875</v>
      </c>
      <c r="H7" s="81">
        <v>19.134332255238309</v>
      </c>
      <c r="I7" s="47" t="s">
        <v>28</v>
      </c>
    </row>
    <row r="8" spans="1:25" ht="25.35" customHeight="1" x14ac:dyDescent="0.2">
      <c r="A8" s="44" t="s">
        <v>38</v>
      </c>
      <c r="B8" s="84">
        <v>57.6042457</v>
      </c>
      <c r="C8" s="81">
        <v>44.012681386016993</v>
      </c>
      <c r="D8" s="81">
        <v>50.048915503665633</v>
      </c>
      <c r="E8" s="81">
        <v>58.430777351223647</v>
      </c>
      <c r="F8" s="81">
        <v>65.231378256422019</v>
      </c>
      <c r="G8" s="81">
        <v>70.204812327885207</v>
      </c>
      <c r="H8" s="92">
        <v>73.685815028289696</v>
      </c>
      <c r="I8" s="48" t="s">
        <v>28</v>
      </c>
      <c r="T8" s="132"/>
      <c r="U8" s="9"/>
      <c r="V8" s="9"/>
      <c r="W8" s="9"/>
      <c r="X8" s="9"/>
      <c r="Y8" s="9"/>
    </row>
    <row r="9" spans="1:25" ht="25.35" customHeight="1" x14ac:dyDescent="0.2">
      <c r="A9" s="44" t="s">
        <v>39</v>
      </c>
      <c r="B9" s="84">
        <v>227.05892460701781</v>
      </c>
      <c r="C9" s="81">
        <v>268.66719199347017</v>
      </c>
      <c r="D9" s="81">
        <v>327.57420793699811</v>
      </c>
      <c r="E9" s="81">
        <v>374.16000043661677</v>
      </c>
      <c r="F9" s="81">
        <v>396.21908073830718</v>
      </c>
      <c r="G9" s="81">
        <v>417.13093215491557</v>
      </c>
      <c r="H9" s="81">
        <v>426.53597421559124</v>
      </c>
      <c r="I9" s="45" t="s">
        <v>40</v>
      </c>
      <c r="T9" s="132"/>
      <c r="U9" s="81"/>
      <c r="V9" s="81"/>
      <c r="W9" s="81"/>
      <c r="X9" s="81"/>
      <c r="Y9" s="81"/>
    </row>
    <row r="10" spans="1:25" ht="25.35" customHeight="1" x14ac:dyDescent="0.2">
      <c r="A10" s="44" t="s">
        <v>41</v>
      </c>
      <c r="B10" s="84">
        <v>4.9110079999999998</v>
      </c>
      <c r="C10" s="81">
        <v>4.9388345999999999</v>
      </c>
      <c r="D10" s="81">
        <v>4.6956954260265382</v>
      </c>
      <c r="E10" s="81">
        <v>4.8071810851200301</v>
      </c>
      <c r="F10" s="81">
        <v>4.9459462877034381</v>
      </c>
      <c r="G10" s="81">
        <v>5.0933034292743775</v>
      </c>
      <c r="H10" s="81">
        <v>5.2082813272508073</v>
      </c>
      <c r="I10" s="47" t="s">
        <v>28</v>
      </c>
    </row>
    <row r="11" spans="1:25" ht="25.35" customHeight="1" x14ac:dyDescent="0.2">
      <c r="A11" s="44" t="s">
        <v>42</v>
      </c>
      <c r="B11" s="84">
        <v>76.387668902149997</v>
      </c>
      <c r="C11" s="81">
        <v>84.513740767591756</v>
      </c>
      <c r="D11" s="81">
        <v>83.72934513751224</v>
      </c>
      <c r="E11" s="81">
        <v>91.016416662587773</v>
      </c>
      <c r="F11" s="81">
        <v>94.058638953204863</v>
      </c>
      <c r="G11" s="81">
        <v>99.086449377114334</v>
      </c>
      <c r="H11" s="81">
        <v>104.8116307595278</v>
      </c>
      <c r="I11" s="47" t="s">
        <v>28</v>
      </c>
    </row>
    <row r="12" spans="1:25" ht="25.35" customHeight="1" x14ac:dyDescent="0.2">
      <c r="A12" s="44" t="s">
        <v>43</v>
      </c>
      <c r="B12" s="84">
        <v>25.932013749999999</v>
      </c>
      <c r="C12" s="81">
        <v>23.55093891016616</v>
      </c>
      <c r="D12" s="81">
        <v>25</v>
      </c>
      <c r="E12" s="81">
        <v>25</v>
      </c>
      <c r="F12" s="81">
        <v>25</v>
      </c>
      <c r="G12" s="81">
        <v>25</v>
      </c>
      <c r="H12" s="81">
        <v>25</v>
      </c>
      <c r="I12" s="45" t="s">
        <v>44</v>
      </c>
    </row>
    <row r="13" spans="1:25" ht="25.35" customHeight="1" x14ac:dyDescent="0.2">
      <c r="A13" s="44" t="s">
        <v>45</v>
      </c>
      <c r="B13" s="84">
        <v>80.162376370000004</v>
      </c>
      <c r="C13" s="81">
        <v>79.324757623363311</v>
      </c>
      <c r="D13" s="81">
        <v>84.385291825658584</v>
      </c>
      <c r="E13" s="81">
        <v>87.212862949133182</v>
      </c>
      <c r="F13" s="81">
        <v>84.530131065055642</v>
      </c>
      <c r="G13" s="81">
        <v>82.331148961614375</v>
      </c>
      <c r="H13" s="81">
        <v>81.175281957797594</v>
      </c>
      <c r="I13" s="45" t="s">
        <v>46</v>
      </c>
    </row>
    <row r="14" spans="1:25" ht="25.35" customHeight="1" x14ac:dyDescent="0.2">
      <c r="A14" s="44" t="s">
        <v>47</v>
      </c>
      <c r="B14" s="84">
        <v>10.262055589999999</v>
      </c>
      <c r="C14" s="81">
        <v>11.760093607634763</v>
      </c>
      <c r="D14" s="81">
        <v>12.132020380575955</v>
      </c>
      <c r="E14" s="81">
        <v>12.687605488341356</v>
      </c>
      <c r="F14" s="81">
        <v>12.943950992248084</v>
      </c>
      <c r="G14" s="81">
        <v>13.205428657610724</v>
      </c>
      <c r="H14" s="81">
        <v>13.543748152147556</v>
      </c>
      <c r="I14" s="47" t="s">
        <v>28</v>
      </c>
    </row>
    <row r="15" spans="1:25" ht="25.35" customHeight="1" x14ac:dyDescent="0.2">
      <c r="A15" s="44" t="s">
        <v>48</v>
      </c>
      <c r="B15" s="84">
        <v>515.37692906000007</v>
      </c>
      <c r="C15" s="81">
        <v>540.00694285450493</v>
      </c>
      <c r="D15" s="81">
        <v>614.12113408175696</v>
      </c>
      <c r="E15" s="81">
        <v>683.51979938422562</v>
      </c>
      <c r="F15" s="81">
        <v>739.60439427286087</v>
      </c>
      <c r="G15" s="81">
        <v>769.66491270347615</v>
      </c>
      <c r="H15" s="81">
        <v>801.53732834414632</v>
      </c>
      <c r="I15" s="45" t="s">
        <v>49</v>
      </c>
    </row>
    <row r="16" spans="1:25" ht="25.35" customHeight="1" x14ac:dyDescent="0.2">
      <c r="A16" s="44" t="s">
        <v>50</v>
      </c>
      <c r="B16" s="93" t="s">
        <v>28</v>
      </c>
      <c r="C16" s="93" t="s">
        <v>28</v>
      </c>
      <c r="D16" s="93" t="s">
        <v>28</v>
      </c>
      <c r="E16" s="81">
        <v>180.48703248290772</v>
      </c>
      <c r="F16" s="81">
        <v>184.23216708626029</v>
      </c>
      <c r="G16" s="81">
        <v>185.89816435444439</v>
      </c>
      <c r="H16" s="81">
        <v>185.42195459552346</v>
      </c>
      <c r="I16" s="45" t="s">
        <v>51</v>
      </c>
    </row>
    <row r="17" spans="1:9" ht="25.35" customHeight="1" x14ac:dyDescent="0.2">
      <c r="A17" s="44" t="s">
        <v>52</v>
      </c>
      <c r="B17" s="84">
        <v>464.2397281029821</v>
      </c>
      <c r="C17" s="81">
        <v>440.00545798086699</v>
      </c>
      <c r="D17" s="81">
        <v>437.55312885430794</v>
      </c>
      <c r="E17" s="81">
        <v>416.89946245236024</v>
      </c>
      <c r="F17" s="81">
        <v>371.5042420560244</v>
      </c>
      <c r="G17" s="81">
        <v>329.29854824000472</v>
      </c>
      <c r="H17" s="81">
        <v>293.97842847798199</v>
      </c>
      <c r="I17" s="45" t="s">
        <v>53</v>
      </c>
    </row>
    <row r="18" spans="1:9" ht="25.35" customHeight="1" x14ac:dyDescent="0.2">
      <c r="A18" s="44" t="s">
        <v>54</v>
      </c>
      <c r="B18" s="84">
        <v>293.56590120000004</v>
      </c>
      <c r="C18" s="81">
        <v>311.71787447448355</v>
      </c>
      <c r="D18" s="81">
        <v>371.75325838844373</v>
      </c>
      <c r="E18" s="81">
        <v>437.14482537108984</v>
      </c>
      <c r="F18" s="81">
        <v>498.14209402723236</v>
      </c>
      <c r="G18" s="81">
        <v>549.09605950775529</v>
      </c>
      <c r="H18" s="81">
        <v>581.56151226421207</v>
      </c>
      <c r="I18" s="45" t="s">
        <v>55</v>
      </c>
    </row>
    <row r="19" spans="1:9" ht="25.35" customHeight="1" x14ac:dyDescent="0.2">
      <c r="A19" s="44" t="s">
        <v>56</v>
      </c>
      <c r="B19" s="84">
        <v>55.855899379999997</v>
      </c>
      <c r="C19" s="81">
        <v>226.33333111449997</v>
      </c>
      <c r="D19" s="81">
        <v>442.05361172544639</v>
      </c>
      <c r="E19" s="81">
        <v>469.36873427145002</v>
      </c>
      <c r="F19" s="81">
        <v>462.26270622236257</v>
      </c>
      <c r="G19" s="81">
        <v>460.31708853315001</v>
      </c>
      <c r="H19" s="81">
        <v>457.24116236770124</v>
      </c>
      <c r="I19" s="47" t="s">
        <v>28</v>
      </c>
    </row>
    <row r="20" spans="1:9" ht="25.35" customHeight="1" x14ac:dyDescent="0.2">
      <c r="A20" s="44" t="s">
        <v>57</v>
      </c>
      <c r="B20" s="84">
        <v>35.5</v>
      </c>
      <c r="C20" s="81">
        <v>35.5</v>
      </c>
      <c r="D20" s="81">
        <v>35.5</v>
      </c>
      <c r="E20" s="81">
        <v>35.5</v>
      </c>
      <c r="F20" s="81">
        <v>35.5</v>
      </c>
      <c r="G20" s="81">
        <v>35.5</v>
      </c>
      <c r="H20" s="81">
        <v>35.5</v>
      </c>
      <c r="I20" s="48" t="s">
        <v>28</v>
      </c>
    </row>
    <row r="21" spans="1:9" ht="25.35" customHeight="1" x14ac:dyDescent="0.2">
      <c r="A21" s="44" t="s">
        <v>58</v>
      </c>
      <c r="B21" s="84">
        <v>61.796500000000002</v>
      </c>
      <c r="C21" s="81">
        <v>8.6387999999999998</v>
      </c>
      <c r="D21" s="108" t="s">
        <v>28</v>
      </c>
      <c r="E21" s="108" t="s">
        <v>28</v>
      </c>
      <c r="F21" s="108" t="s">
        <v>28</v>
      </c>
      <c r="G21" s="108" t="s">
        <v>28</v>
      </c>
      <c r="H21" s="108" t="s">
        <v>28</v>
      </c>
      <c r="I21" s="47" t="s">
        <v>28</v>
      </c>
    </row>
    <row r="22" spans="1:9" ht="25.35" customHeight="1" x14ac:dyDescent="0.2">
      <c r="A22" s="44" t="s">
        <v>59</v>
      </c>
      <c r="B22" s="84">
        <v>6.6069208699999997</v>
      </c>
      <c r="C22" s="81">
        <v>5.9956538623345175</v>
      </c>
      <c r="D22" s="81">
        <v>5.7642028042863238</v>
      </c>
      <c r="E22" s="81">
        <v>5.3806202097318172</v>
      </c>
      <c r="F22" s="81">
        <v>4.6983754596926284</v>
      </c>
      <c r="G22" s="81">
        <v>4.1026370752419581</v>
      </c>
      <c r="H22" s="81">
        <v>3.6146782639208852</v>
      </c>
      <c r="I22" s="47" t="s">
        <v>28</v>
      </c>
    </row>
    <row r="23" spans="1:9" ht="25.35" customHeight="1" x14ac:dyDescent="0.2">
      <c r="A23" s="49" t="s">
        <v>60</v>
      </c>
      <c r="B23" s="93" t="s">
        <v>28</v>
      </c>
      <c r="C23" s="94">
        <v>21.412829823053332</v>
      </c>
      <c r="D23" s="94">
        <v>23.630252795548476</v>
      </c>
      <c r="E23" s="94">
        <v>23.622247287369877</v>
      </c>
      <c r="F23" s="94">
        <v>23.618781317178353</v>
      </c>
      <c r="G23" s="94">
        <v>23.642046871052141</v>
      </c>
      <c r="H23" s="94">
        <v>23.703781415975982</v>
      </c>
      <c r="I23" s="47" t="s">
        <v>28</v>
      </c>
    </row>
    <row r="24" spans="1:9" x14ac:dyDescent="0.2">
      <c r="A24" s="50" t="s">
        <v>61</v>
      </c>
      <c r="B24" s="84">
        <v>3682.34322536215</v>
      </c>
      <c r="C24" s="81">
        <v>4187.0172408166245</v>
      </c>
      <c r="D24" s="81">
        <v>5244.3411110463394</v>
      </c>
      <c r="E24" s="81">
        <v>6162.9147516808107</v>
      </c>
      <c r="F24" s="81">
        <v>6553.7892138429697</v>
      </c>
      <c r="G24" s="81">
        <v>6903.1186936624199</v>
      </c>
      <c r="H24" s="81">
        <v>7266.9624205263699</v>
      </c>
      <c r="I24" s="47" t="s">
        <v>28</v>
      </c>
    </row>
    <row r="25" spans="1:9" s="139" customFormat="1" x14ac:dyDescent="0.2">
      <c r="A25" s="138" t="s">
        <v>84</v>
      </c>
      <c r="B25" s="11"/>
      <c r="C25" s="11"/>
      <c r="D25" s="11"/>
      <c r="E25" s="11"/>
      <c r="F25" s="11"/>
      <c r="G25" s="11"/>
      <c r="H25" s="11"/>
      <c r="I25" s="11"/>
    </row>
    <row r="26" spans="1:9" x14ac:dyDescent="0.2">
      <c r="A26" s="120" t="s">
        <v>31</v>
      </c>
      <c r="F26" s="11"/>
      <c r="G26" s="11"/>
      <c r="H26" s="11"/>
      <c r="I26" s="11"/>
    </row>
    <row r="27" spans="1:9" ht="16.5" customHeight="1" x14ac:dyDescent="0.2">
      <c r="A27" s="14" t="s">
        <v>16</v>
      </c>
      <c r="B27" s="20"/>
      <c r="C27" s="20"/>
      <c r="D27" s="20"/>
      <c r="E27" s="20"/>
      <c r="F27" s="20"/>
      <c r="G27" s="128"/>
      <c r="H27" s="20"/>
      <c r="I27" s="20"/>
    </row>
    <row r="28" spans="1:9" x14ac:dyDescent="0.2">
      <c r="G28" s="129"/>
    </row>
    <row r="29" spans="1:9" x14ac:dyDescent="0.2">
      <c r="A29" s="22"/>
      <c r="B29" s="22"/>
      <c r="C29" s="22"/>
      <c r="D29" s="22"/>
    </row>
    <row r="30" spans="1:9" ht="16.5" customHeight="1" x14ac:dyDescent="0.2"/>
    <row r="31" spans="1:9" ht="16.350000000000001" customHeight="1" x14ac:dyDescent="0.2"/>
    <row r="32" spans="1:9" ht="16.350000000000001" customHeight="1" x14ac:dyDescent="0.2"/>
    <row r="33" spans="1:1" ht="16.350000000000001" customHeight="1" x14ac:dyDescent="0.2"/>
    <row r="34" spans="1:1" ht="11.1" customHeight="1" x14ac:dyDescent="0.2">
      <c r="A34" s="21"/>
    </row>
    <row r="35" spans="1:1" ht="11.85" customHeight="1" x14ac:dyDescent="0.2"/>
  </sheetData>
  <phoneticPr fontId="19" type="noConversion"/>
  <hyperlinks>
    <hyperlink ref="A27" location="Contents!A1" display="Return to Contents" xr:uid="{7F3B141B-5A06-47FF-BE18-F5272DB7DDBA}"/>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V42"/>
  <sheetViews>
    <sheetView topLeftCell="A3" zoomScaleNormal="100" workbookViewId="0">
      <selection activeCell="A3" sqref="A3"/>
    </sheetView>
  </sheetViews>
  <sheetFormatPr defaultColWidth="8.5703125" defaultRowHeight="14.25" x14ac:dyDescent="0.2"/>
  <cols>
    <col min="1" max="1" width="44.42578125" style="1" customWidth="1"/>
    <col min="2" max="6" width="10" style="1" customWidth="1"/>
    <col min="7" max="7" width="9.42578125" style="1" customWidth="1"/>
    <col min="8" max="8" width="110.5703125" style="1" customWidth="1"/>
    <col min="9" max="9" width="28.5703125" style="1" customWidth="1"/>
    <col min="10" max="16" width="8.5703125" style="1"/>
    <col min="17" max="21" width="8.7109375" style="1" bestFit="1" customWidth="1"/>
    <col min="22" max="22" width="9.5703125" style="1" bestFit="1" customWidth="1"/>
    <col min="23" max="16384" width="8.5703125" style="1"/>
  </cols>
  <sheetData>
    <row r="1" spans="1:8" ht="15" x14ac:dyDescent="0.25">
      <c r="A1" s="59" t="s">
        <v>5</v>
      </c>
      <c r="B1" s="9"/>
      <c r="C1" s="9"/>
      <c r="D1" s="9"/>
      <c r="E1" s="9"/>
      <c r="F1" s="9"/>
    </row>
    <row r="2" spans="1:8" x14ac:dyDescent="0.2">
      <c r="A2" s="10" t="s">
        <v>17</v>
      </c>
      <c r="B2" s="9"/>
      <c r="C2" s="9"/>
      <c r="D2" s="9"/>
      <c r="E2" s="9"/>
      <c r="F2" s="9"/>
    </row>
    <row r="3" spans="1:8" x14ac:dyDescent="0.2">
      <c r="A3" s="10" t="s">
        <v>62</v>
      </c>
      <c r="B3" s="9"/>
      <c r="C3" s="9"/>
      <c r="D3" s="9"/>
      <c r="E3" s="9"/>
      <c r="F3" s="9"/>
    </row>
    <row r="4" spans="1:8" ht="15" x14ac:dyDescent="0.2">
      <c r="A4" s="15" t="s">
        <v>19</v>
      </c>
      <c r="B4" s="28" t="s">
        <v>20</v>
      </c>
      <c r="C4" s="28" t="s">
        <v>21</v>
      </c>
      <c r="D4" s="28" t="s">
        <v>22</v>
      </c>
      <c r="E4" s="28" t="s">
        <v>23</v>
      </c>
      <c r="F4" s="28" t="s">
        <v>24</v>
      </c>
      <c r="G4" s="28" t="s">
        <v>25</v>
      </c>
      <c r="H4" s="28" t="s">
        <v>33</v>
      </c>
    </row>
    <row r="5" spans="1:8" ht="25.35" customHeight="1" x14ac:dyDescent="0.2">
      <c r="A5" s="51" t="s">
        <v>27</v>
      </c>
      <c r="B5" s="85">
        <v>3679.3734687106153</v>
      </c>
      <c r="C5" s="85">
        <v>4065.1483890176314</v>
      </c>
      <c r="D5" s="85">
        <v>4657.0732045756768</v>
      </c>
      <c r="E5" s="85">
        <v>4966.0853626913349</v>
      </c>
      <c r="F5" s="85">
        <v>5230.0812083374976</v>
      </c>
      <c r="G5" s="86">
        <v>5510.6360742909765</v>
      </c>
      <c r="H5" s="78" t="s">
        <v>28</v>
      </c>
    </row>
    <row r="6" spans="1:8" ht="25.35" customHeight="1" x14ac:dyDescent="0.2">
      <c r="A6" s="51" t="s">
        <v>29</v>
      </c>
      <c r="B6" s="87">
        <v>3682.3432253621504</v>
      </c>
      <c r="C6" s="85">
        <v>4187.0172408166245</v>
      </c>
      <c r="D6" s="85">
        <v>5244.3411110463394</v>
      </c>
      <c r="E6" s="85">
        <v>6162.9147516808107</v>
      </c>
      <c r="F6" s="85">
        <v>6553.7892138429725</v>
      </c>
      <c r="G6" s="86">
        <v>6903.1186936624208</v>
      </c>
      <c r="H6" s="78" t="s">
        <v>28</v>
      </c>
    </row>
    <row r="7" spans="1:8" ht="25.35" customHeight="1" x14ac:dyDescent="0.2">
      <c r="A7" s="37" t="s">
        <v>63</v>
      </c>
      <c r="B7" s="88">
        <v>2.9697566515351355</v>
      </c>
      <c r="C7" s="88">
        <v>121.86885179899309</v>
      </c>
      <c r="D7" s="88">
        <v>587.26790647066264</v>
      </c>
      <c r="E7" s="88">
        <v>1196.8293889894758</v>
      </c>
      <c r="F7" s="88">
        <v>1323.7080055054748</v>
      </c>
      <c r="G7" s="89">
        <v>1392.4826193714443</v>
      </c>
      <c r="H7" s="78" t="s">
        <v>28</v>
      </c>
    </row>
    <row r="8" spans="1:8" ht="26.45" customHeight="1" x14ac:dyDescent="0.2">
      <c r="A8" s="52" t="s">
        <v>34</v>
      </c>
      <c r="B8" s="90">
        <v>4.8155229950261855</v>
      </c>
      <c r="C8" s="90">
        <v>98.704820154217714</v>
      </c>
      <c r="D8" s="90">
        <v>367.89608584522148</v>
      </c>
      <c r="E8" s="90">
        <v>630.40131312347557</v>
      </c>
      <c r="F8" s="90">
        <v>707.03567531608132</v>
      </c>
      <c r="G8" s="91">
        <v>760.86573245173213</v>
      </c>
      <c r="H8" s="79" t="s">
        <v>35</v>
      </c>
    </row>
    <row r="9" spans="1:8" ht="26.45" customHeight="1" x14ac:dyDescent="0.2">
      <c r="A9" s="52" t="s">
        <v>36</v>
      </c>
      <c r="B9" s="90">
        <v>-0.89132372263465953</v>
      </c>
      <c r="C9" s="90">
        <v>-0.14094394605088567</v>
      </c>
      <c r="D9" s="90">
        <v>4.9496426672031326</v>
      </c>
      <c r="E9" s="90">
        <v>8.7076098060909413</v>
      </c>
      <c r="F9" s="90">
        <v>9.3198130027856756</v>
      </c>
      <c r="G9" s="91">
        <v>10.392903459394804</v>
      </c>
      <c r="H9" s="78" t="s">
        <v>28</v>
      </c>
    </row>
    <row r="10" spans="1:8" ht="26.45" customHeight="1" x14ac:dyDescent="0.2">
      <c r="A10" s="52" t="s">
        <v>37</v>
      </c>
      <c r="B10" s="90">
        <v>-2.8404712023994136</v>
      </c>
      <c r="C10" s="90">
        <v>2.719270564296739</v>
      </c>
      <c r="D10" s="90">
        <v>2.1292474394173944</v>
      </c>
      <c r="E10" s="90">
        <v>1.9724606408541163</v>
      </c>
      <c r="F10" s="90">
        <v>1.7335010256851859</v>
      </c>
      <c r="G10" s="91">
        <v>1.9680047289326943</v>
      </c>
      <c r="H10" s="78" t="s">
        <v>28</v>
      </c>
    </row>
    <row r="11" spans="1:8" ht="26.45" customHeight="1" x14ac:dyDescent="0.2">
      <c r="A11" s="52" t="s">
        <v>38</v>
      </c>
      <c r="B11" s="90">
        <v>-2.1012798080854722</v>
      </c>
      <c r="C11" s="90">
        <v>2.2077340934519256</v>
      </c>
      <c r="D11" s="90">
        <v>4.0253744124325834</v>
      </c>
      <c r="E11" s="90">
        <v>8.02102138055659</v>
      </c>
      <c r="F11" s="90">
        <v>10.53759990756874</v>
      </c>
      <c r="G11" s="91">
        <v>12.118994707103141</v>
      </c>
      <c r="H11" s="78" t="s">
        <v>28</v>
      </c>
    </row>
    <row r="12" spans="1:8" ht="26.45" customHeight="1" x14ac:dyDescent="0.2">
      <c r="A12" s="52" t="s">
        <v>39</v>
      </c>
      <c r="B12" s="90">
        <v>1.1034105631403293</v>
      </c>
      <c r="C12" s="90">
        <v>3.4612707475625939</v>
      </c>
      <c r="D12" s="90">
        <v>22.684534993289503</v>
      </c>
      <c r="E12" s="90">
        <v>44.613511793691771</v>
      </c>
      <c r="F12" s="90">
        <v>46.115570567791906</v>
      </c>
      <c r="G12" s="91">
        <v>45.957870262923279</v>
      </c>
      <c r="H12" s="80" t="s">
        <v>40</v>
      </c>
    </row>
    <row r="13" spans="1:8" ht="26.45" customHeight="1" x14ac:dyDescent="0.2">
      <c r="A13" s="52" t="s">
        <v>41</v>
      </c>
      <c r="B13" s="90">
        <v>0.24121468136020052</v>
      </c>
      <c r="C13" s="90">
        <v>0.90957883769281711</v>
      </c>
      <c r="D13" s="90">
        <v>0.62675031789209168</v>
      </c>
      <c r="E13" s="90">
        <v>0.6748299949955836</v>
      </c>
      <c r="F13" s="90">
        <v>0.74029696924466304</v>
      </c>
      <c r="G13" s="91">
        <v>0.79408125484135095</v>
      </c>
      <c r="H13" s="78" t="s">
        <v>28</v>
      </c>
    </row>
    <row r="14" spans="1:8" ht="26.45" customHeight="1" x14ac:dyDescent="0.2">
      <c r="A14" s="52" t="s">
        <v>42</v>
      </c>
      <c r="B14" s="90">
        <v>-1.6329223093141252</v>
      </c>
      <c r="C14" s="90">
        <v>5.1482033784430712</v>
      </c>
      <c r="D14" s="90">
        <v>2.9919118643635585</v>
      </c>
      <c r="E14" s="90">
        <v>8.8795977874246432</v>
      </c>
      <c r="F14" s="90">
        <v>10.639432338918525</v>
      </c>
      <c r="G14" s="91">
        <v>11.711653091215865</v>
      </c>
      <c r="H14" s="78" t="s">
        <v>28</v>
      </c>
    </row>
    <row r="15" spans="1:8" ht="26.45" customHeight="1" x14ac:dyDescent="0.2">
      <c r="A15" s="52" t="s">
        <v>43</v>
      </c>
      <c r="B15" s="90">
        <v>-1.2006798199061031</v>
      </c>
      <c r="C15" s="90">
        <v>-8.9556130725203076E-2</v>
      </c>
      <c r="D15" s="90">
        <v>12.397560572180138</v>
      </c>
      <c r="E15" s="90">
        <v>19.940203316612575</v>
      </c>
      <c r="F15" s="90">
        <v>24.903919623199688</v>
      </c>
      <c r="G15" s="91">
        <v>25</v>
      </c>
      <c r="H15" s="79" t="s">
        <v>64</v>
      </c>
    </row>
    <row r="16" spans="1:8" ht="26.45" customHeight="1" x14ac:dyDescent="0.2">
      <c r="A16" s="53" t="s">
        <v>65</v>
      </c>
      <c r="B16" s="90">
        <v>-0.69993487440643776</v>
      </c>
      <c r="C16" s="90">
        <v>-1.2069630639838067</v>
      </c>
      <c r="D16" s="90">
        <v>3.467854780525002</v>
      </c>
      <c r="E16" s="90">
        <v>7.0738250407216583</v>
      </c>
      <c r="F16" s="90">
        <v>5.4348562344113134</v>
      </c>
      <c r="G16" s="91">
        <v>4.2577015751822813</v>
      </c>
      <c r="H16" s="79" t="s">
        <v>64</v>
      </c>
    </row>
    <row r="17" spans="1:22" ht="26.45" customHeight="1" x14ac:dyDescent="0.2">
      <c r="A17" s="52" t="s">
        <v>47</v>
      </c>
      <c r="B17" s="90">
        <v>-1.5688038685896917</v>
      </c>
      <c r="C17" s="90">
        <v>-0.13311951122745036</v>
      </c>
      <c r="D17" s="90">
        <v>-0.13160361889967298</v>
      </c>
      <c r="E17" s="90">
        <v>-3.0941325974866984E-2</v>
      </c>
      <c r="F17" s="90">
        <v>-0.22269719408442157</v>
      </c>
      <c r="G17" s="91">
        <v>-0.43124500648710118</v>
      </c>
      <c r="H17" s="78" t="s">
        <v>28</v>
      </c>
    </row>
    <row r="18" spans="1:22" ht="26.45" customHeight="1" x14ac:dyDescent="0.2">
      <c r="A18" s="53" t="s">
        <v>66</v>
      </c>
      <c r="B18" s="90">
        <v>-3.9190586715445761</v>
      </c>
      <c r="C18" s="90">
        <v>-4.6157834210268902</v>
      </c>
      <c r="D18" s="90">
        <v>38.781946016548432</v>
      </c>
      <c r="E18" s="90">
        <v>83.033119218366778</v>
      </c>
      <c r="F18" s="90">
        <v>112.10004618914422</v>
      </c>
      <c r="G18" s="91">
        <v>116.69839937714084</v>
      </c>
      <c r="H18" s="79" t="s">
        <v>64</v>
      </c>
    </row>
    <row r="19" spans="1:22" ht="26.45" customHeight="1" x14ac:dyDescent="0.2">
      <c r="A19" s="53" t="s">
        <v>67</v>
      </c>
      <c r="B19" s="93">
        <v>0</v>
      </c>
      <c r="C19" s="93">
        <v>0</v>
      </c>
      <c r="D19" s="93">
        <v>0</v>
      </c>
      <c r="E19" s="90">
        <v>180.48703248290772</v>
      </c>
      <c r="F19" s="90">
        <v>184.23216708626029</v>
      </c>
      <c r="G19" s="91">
        <v>185.89816435444439</v>
      </c>
      <c r="H19" s="79" t="s">
        <v>64</v>
      </c>
    </row>
    <row r="20" spans="1:22" ht="26.45" customHeight="1" x14ac:dyDescent="0.2">
      <c r="A20" s="53" t="s">
        <v>68</v>
      </c>
      <c r="B20" s="90">
        <v>-10.292431282343273</v>
      </c>
      <c r="C20" s="90">
        <v>-4.5514685729999087</v>
      </c>
      <c r="D20" s="90">
        <v>21.321454753354999</v>
      </c>
      <c r="E20" s="90">
        <v>34.213262820915645</v>
      </c>
      <c r="F20" s="90">
        <v>22.339266348673277</v>
      </c>
      <c r="G20" s="91">
        <v>13.804723969396832</v>
      </c>
      <c r="H20" s="79" t="s">
        <v>64</v>
      </c>
    </row>
    <row r="21" spans="1:22" ht="26.45" customHeight="1" x14ac:dyDescent="0.2">
      <c r="A21" s="53" t="s">
        <v>69</v>
      </c>
      <c r="B21" s="90">
        <v>-7.4443369040258176</v>
      </c>
      <c r="C21" s="90">
        <v>-3.228165348539676</v>
      </c>
      <c r="D21" s="90">
        <v>23.746449642055666</v>
      </c>
      <c r="E21" s="90">
        <v>56.779354272925389</v>
      </c>
      <c r="F21" s="90">
        <v>85.884555801293743</v>
      </c>
      <c r="G21" s="91">
        <v>104.1696835911402</v>
      </c>
      <c r="H21" s="79" t="s">
        <v>64</v>
      </c>
      <c r="Q21" s="132"/>
      <c r="R21" s="132"/>
      <c r="S21" s="132"/>
      <c r="T21" s="132"/>
      <c r="U21" s="132"/>
      <c r="V21" s="132"/>
    </row>
    <row r="22" spans="1:22" ht="26.45" customHeight="1" x14ac:dyDescent="0.2">
      <c r="A22" s="52" t="s">
        <v>56</v>
      </c>
      <c r="B22" s="90">
        <v>-0.19577554171715406</v>
      </c>
      <c r="C22" s="90">
        <v>28.925377131048549</v>
      </c>
      <c r="D22" s="90">
        <v>79.782042374891432</v>
      </c>
      <c r="E22" s="90">
        <v>109.45826438865538</v>
      </c>
      <c r="F22" s="90">
        <v>100.66045759477925</v>
      </c>
      <c r="G22" s="91">
        <v>97.31843910737723</v>
      </c>
      <c r="H22" s="78" t="s">
        <v>28</v>
      </c>
      <c r="Q22" s="132"/>
      <c r="R22" s="132"/>
      <c r="S22" s="132"/>
      <c r="T22" s="132"/>
      <c r="U22" s="132"/>
      <c r="V22" s="132"/>
    </row>
    <row r="23" spans="1:22" ht="26.45" customHeight="1" x14ac:dyDescent="0.2">
      <c r="A23" s="52" t="s">
        <v>57</v>
      </c>
      <c r="B23" s="117">
        <v>0</v>
      </c>
      <c r="C23" s="117">
        <v>0</v>
      </c>
      <c r="D23" s="117">
        <v>0</v>
      </c>
      <c r="E23" s="117">
        <v>0</v>
      </c>
      <c r="F23" s="117">
        <v>0</v>
      </c>
      <c r="G23" s="117">
        <v>0</v>
      </c>
      <c r="H23" s="78" t="s">
        <v>28</v>
      </c>
    </row>
    <row r="24" spans="1:22" ht="26.45" customHeight="1" x14ac:dyDescent="0.2">
      <c r="A24" s="52" t="s">
        <v>58</v>
      </c>
      <c r="B24" s="90">
        <v>29.746998502304194</v>
      </c>
      <c r="C24" s="90">
        <v>-6.3612000000000002</v>
      </c>
      <c r="D24" s="108">
        <v>0</v>
      </c>
      <c r="E24" s="108">
        <v>0</v>
      </c>
      <c r="F24" s="108">
        <v>0</v>
      </c>
      <c r="G24" s="108">
        <v>0</v>
      </c>
      <c r="H24" s="78" t="s">
        <v>28</v>
      </c>
    </row>
    <row r="25" spans="1:22" ht="26.45" customHeight="1" x14ac:dyDescent="0.2">
      <c r="A25" s="52" t="s">
        <v>59</v>
      </c>
      <c r="B25" s="90">
        <v>-0.15037208532936663</v>
      </c>
      <c r="C25" s="90">
        <v>-0.19579779294665567</v>
      </c>
      <c r="D25" s="90">
        <v>4.7190763430790206E-2</v>
      </c>
      <c r="E25" s="90">
        <v>0.17790400666378581</v>
      </c>
      <c r="F25" s="90">
        <v>-1.7815502022183516E-2</v>
      </c>
      <c r="G25" s="91">
        <v>-0.17252542050289055</v>
      </c>
      <c r="H25" s="78" t="s">
        <v>28</v>
      </c>
    </row>
    <row r="26" spans="1:22" ht="26.45" customHeight="1" x14ac:dyDescent="0.2">
      <c r="A26" s="54" t="s">
        <v>60</v>
      </c>
      <c r="B26" s="93">
        <v>0</v>
      </c>
      <c r="C26" s="90">
        <v>0.31559467978043898</v>
      </c>
      <c r="D26" s="90">
        <v>2.5514636467554155</v>
      </c>
      <c r="E26" s="90">
        <v>2.427020240592455</v>
      </c>
      <c r="F26" s="90">
        <v>2.2713601957443608</v>
      </c>
      <c r="G26" s="91">
        <v>2.130037867609694</v>
      </c>
      <c r="H26" s="78" t="s">
        <v>28</v>
      </c>
    </row>
    <row r="27" spans="1:22" x14ac:dyDescent="0.2">
      <c r="A27" s="120" t="s">
        <v>70</v>
      </c>
      <c r="B27" s="10"/>
      <c r="C27" s="10"/>
      <c r="D27" s="10"/>
      <c r="E27" s="10"/>
      <c r="F27" s="10"/>
      <c r="G27" s="10"/>
    </row>
    <row r="28" spans="1:22" x14ac:dyDescent="0.2">
      <c r="A28" s="120" t="s">
        <v>71</v>
      </c>
      <c r="B28" s="10"/>
      <c r="C28" s="10"/>
      <c r="D28" s="10"/>
      <c r="E28" s="10"/>
      <c r="F28" s="10"/>
      <c r="G28" s="10"/>
    </row>
    <row r="29" spans="1:22" x14ac:dyDescent="0.2">
      <c r="A29" s="14" t="s">
        <v>16</v>
      </c>
    </row>
    <row r="38" spans="1:5" x14ac:dyDescent="0.2">
      <c r="A38" s="3"/>
    </row>
    <row r="39" spans="1:5" ht="16.5" customHeight="1" x14ac:dyDescent="0.25">
      <c r="A39" s="2"/>
      <c r="B39" s="2"/>
      <c r="C39" s="2"/>
      <c r="D39" s="2"/>
      <c r="E39" s="2"/>
    </row>
    <row r="40" spans="1:5" ht="16.350000000000001" customHeight="1" x14ac:dyDescent="0.2"/>
    <row r="41" spans="1:5" ht="11.1" customHeight="1" x14ac:dyDescent="0.2"/>
    <row r="42" spans="1:5" ht="11.85" customHeight="1" x14ac:dyDescent="0.2"/>
  </sheetData>
  <phoneticPr fontId="19" type="noConversion"/>
  <hyperlinks>
    <hyperlink ref="A29" location="Contents!A1" display="Return to Contents" xr:uid="{00000000-0004-0000-0C00-00000000000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W37"/>
  <sheetViews>
    <sheetView workbookViewId="0"/>
  </sheetViews>
  <sheetFormatPr defaultColWidth="8.5703125" defaultRowHeight="14.25" x14ac:dyDescent="0.2"/>
  <cols>
    <col min="1" max="1" width="42.85546875" style="1" customWidth="1"/>
    <col min="2" max="4" width="10" style="1" customWidth="1"/>
    <col min="5" max="5" width="8.5703125" style="1" bestFit="1" customWidth="1"/>
    <col min="6" max="7" width="10" style="1" customWidth="1"/>
    <col min="8" max="12" width="8.5703125" style="1"/>
    <col min="13" max="13" width="8.5703125" style="1" bestFit="1" customWidth="1"/>
    <col min="14" max="22" width="8.5703125" style="1"/>
    <col min="23" max="23" width="25.85546875" style="1" customWidth="1"/>
    <col min="24" max="16384" width="8.5703125" style="1"/>
  </cols>
  <sheetData>
    <row r="1" spans="1:23" ht="15" x14ac:dyDescent="0.25">
      <c r="A1" s="59" t="s">
        <v>6</v>
      </c>
    </row>
    <row r="2" spans="1:23" x14ac:dyDescent="0.2">
      <c r="A2" s="10" t="s">
        <v>17</v>
      </c>
    </row>
    <row r="3" spans="1:23" x14ac:dyDescent="0.2">
      <c r="A3" s="10" t="s">
        <v>72</v>
      </c>
    </row>
    <row r="4" spans="1:23" ht="15" x14ac:dyDescent="0.2">
      <c r="A4" s="15" t="s">
        <v>19</v>
      </c>
      <c r="B4" s="28" t="s">
        <v>20</v>
      </c>
      <c r="C4" s="28" t="s">
        <v>21</v>
      </c>
      <c r="D4" s="28" t="s">
        <v>22</v>
      </c>
      <c r="E4" s="28" t="s">
        <v>23</v>
      </c>
      <c r="F4" s="28" t="s">
        <v>24</v>
      </c>
      <c r="G4" s="28" t="s">
        <v>25</v>
      </c>
    </row>
    <row r="5" spans="1:23" ht="23.45" customHeight="1" x14ac:dyDescent="0.2">
      <c r="A5" s="74" t="s">
        <v>27</v>
      </c>
      <c r="B5" s="81">
        <v>3679.3734687106153</v>
      </c>
      <c r="C5" s="81">
        <v>4065.1483890176314</v>
      </c>
      <c r="D5" s="81">
        <v>4657.0732045756768</v>
      </c>
      <c r="E5" s="81">
        <v>4966.0853626913349</v>
      </c>
      <c r="F5" s="81">
        <v>5230.0812083374976</v>
      </c>
      <c r="G5" s="81">
        <v>5510.6360742909765</v>
      </c>
    </row>
    <row r="6" spans="1:23" ht="23.45" customHeight="1" x14ac:dyDescent="0.2">
      <c r="A6" s="56" t="s">
        <v>73</v>
      </c>
      <c r="B6" s="82">
        <v>2.3124377455295217</v>
      </c>
      <c r="C6" s="82">
        <v>62.969218920827188</v>
      </c>
      <c r="D6" s="82">
        <v>189.20199836259422</v>
      </c>
      <c r="E6" s="82">
        <v>320.34649732535161</v>
      </c>
      <c r="F6" s="82">
        <v>434.30908840239914</v>
      </c>
      <c r="G6" s="82">
        <v>551.32441244455993</v>
      </c>
    </row>
    <row r="7" spans="1:23" ht="23.45" customHeight="1" x14ac:dyDescent="0.2">
      <c r="A7" s="73" t="s">
        <v>74</v>
      </c>
      <c r="B7" s="107">
        <v>0</v>
      </c>
      <c r="C7" s="82">
        <v>-1.1854415053337575</v>
      </c>
      <c r="D7" s="82">
        <v>4.8226432133898065</v>
      </c>
      <c r="E7" s="82">
        <v>69.468981587206471</v>
      </c>
      <c r="F7" s="82">
        <v>134.04100069053328</v>
      </c>
      <c r="G7" s="82">
        <v>186.36218126910336</v>
      </c>
    </row>
    <row r="8" spans="1:23" ht="23.45" customHeight="1" x14ac:dyDescent="0.2">
      <c r="A8" s="73" t="s">
        <v>75</v>
      </c>
      <c r="B8" s="82">
        <v>0.45459032262692745</v>
      </c>
      <c r="C8" s="82">
        <v>12.60096125933854</v>
      </c>
      <c r="D8" s="82">
        <v>17.219183503908681</v>
      </c>
      <c r="E8" s="82">
        <v>39.831867950102762</v>
      </c>
      <c r="F8" s="82">
        <v>66.348735755415376</v>
      </c>
      <c r="G8" s="82">
        <v>90.134206450678477</v>
      </c>
      <c r="W8" s="130"/>
    </row>
    <row r="9" spans="1:23" ht="23.45" customHeight="1" x14ac:dyDescent="0.2">
      <c r="A9" s="73" t="s">
        <v>76</v>
      </c>
      <c r="B9" s="82">
        <v>4.9716876797517537</v>
      </c>
      <c r="C9" s="82">
        <v>20.077428324310482</v>
      </c>
      <c r="D9" s="82">
        <v>50.181980641018569</v>
      </c>
      <c r="E9" s="82">
        <v>78.77796398643774</v>
      </c>
      <c r="F9" s="82">
        <v>104.9198406073801</v>
      </c>
      <c r="G9" s="82">
        <v>132.96317831317378</v>
      </c>
      <c r="W9" s="130"/>
    </row>
    <row r="10" spans="1:23" ht="23.45" customHeight="1" x14ac:dyDescent="0.2">
      <c r="A10" s="73" t="s">
        <v>77</v>
      </c>
      <c r="B10" s="82">
        <v>-3.1138402568491594</v>
      </c>
      <c r="C10" s="82">
        <v>31.476270842511923</v>
      </c>
      <c r="D10" s="82">
        <v>116.97819100427718</v>
      </c>
      <c r="E10" s="82">
        <v>132.26768380160462</v>
      </c>
      <c r="F10" s="82">
        <v>128.99951134907042</v>
      </c>
      <c r="G10" s="82">
        <v>141.86484641160433</v>
      </c>
    </row>
    <row r="11" spans="1:23" ht="23.45" customHeight="1" x14ac:dyDescent="0.2">
      <c r="A11" s="56" t="s">
        <v>78</v>
      </c>
      <c r="B11" s="107" t="s">
        <v>28</v>
      </c>
      <c r="C11" s="82">
        <v>7.003451743866961</v>
      </c>
      <c r="D11" s="82">
        <v>273.23010365732887</v>
      </c>
      <c r="E11" s="82">
        <v>529.75106693170403</v>
      </c>
      <c r="F11" s="82">
        <v>449.80631387013193</v>
      </c>
      <c r="G11" s="82">
        <v>351.73692116311531</v>
      </c>
    </row>
    <row r="12" spans="1:23" ht="23.45" customHeight="1" x14ac:dyDescent="0.2">
      <c r="A12" s="56" t="s">
        <v>79</v>
      </c>
      <c r="B12" s="83" t="s">
        <v>28</v>
      </c>
      <c r="C12" s="83" t="s">
        <v>28</v>
      </c>
      <c r="D12" s="82">
        <v>14.292700492118101</v>
      </c>
      <c r="E12" s="82">
        <v>226.15828177086672</v>
      </c>
      <c r="F12" s="82">
        <v>309.35561404221795</v>
      </c>
      <c r="G12" s="82">
        <v>344.88456365652678</v>
      </c>
    </row>
    <row r="13" spans="1:23" ht="23.45" customHeight="1" x14ac:dyDescent="0.2">
      <c r="A13" s="56" t="s">
        <v>80</v>
      </c>
      <c r="B13" s="82">
        <v>-0.12490897784999788</v>
      </c>
      <c r="C13" s="82">
        <v>27.796370451108231</v>
      </c>
      <c r="D13" s="82">
        <v>90.752906991331642</v>
      </c>
      <c r="E13" s="82">
        <v>90.09500961874727</v>
      </c>
      <c r="F13" s="82">
        <v>89.273716167939824</v>
      </c>
      <c r="G13" s="82">
        <v>93.78933639803995</v>
      </c>
    </row>
    <row r="14" spans="1:23" ht="23.45" customHeight="1" x14ac:dyDescent="0.2">
      <c r="A14" s="56" t="s">
        <v>81</v>
      </c>
      <c r="B14" s="82">
        <v>3.0962678616110679</v>
      </c>
      <c r="C14" s="82">
        <v>5.6533964156428738</v>
      </c>
      <c r="D14" s="107" t="s">
        <v>28</v>
      </c>
      <c r="E14" s="107" t="s">
        <v>28</v>
      </c>
      <c r="F14" s="107" t="s">
        <v>28</v>
      </c>
      <c r="G14" s="107" t="s">
        <v>28</v>
      </c>
    </row>
    <row r="15" spans="1:23" ht="23.45" customHeight="1" x14ac:dyDescent="0.2">
      <c r="A15" s="56" t="s">
        <v>82</v>
      </c>
      <c r="B15" s="82">
        <v>0.29258492366033839</v>
      </c>
      <c r="C15" s="82">
        <v>4.5413273737230702</v>
      </c>
      <c r="D15" s="82">
        <v>12.387649046264123</v>
      </c>
      <c r="E15" s="82">
        <v>15.802806139069714</v>
      </c>
      <c r="F15" s="82">
        <v>19.480885587310951</v>
      </c>
      <c r="G15" s="82">
        <v>23.523004880868946</v>
      </c>
    </row>
    <row r="16" spans="1:23" ht="23.45" customHeight="1" x14ac:dyDescent="0.2">
      <c r="A16" s="56" t="s">
        <v>83</v>
      </c>
      <c r="B16" s="82">
        <v>-2.6066249014157945</v>
      </c>
      <c r="C16" s="82">
        <v>13.905086893824773</v>
      </c>
      <c r="D16" s="82">
        <v>7.4025479210257572</v>
      </c>
      <c r="E16" s="133">
        <v>14.675727203736415</v>
      </c>
      <c r="F16" s="82">
        <v>21.482387435474948</v>
      </c>
      <c r="G16" s="82">
        <v>27.224380828333551</v>
      </c>
    </row>
    <row r="17" spans="1:7" ht="23.45" customHeight="1" x14ac:dyDescent="0.2">
      <c r="A17" s="75" t="s">
        <v>29</v>
      </c>
      <c r="B17" s="84">
        <v>3682.3432253621504</v>
      </c>
      <c r="C17" s="81">
        <v>4187.0172408166245</v>
      </c>
      <c r="D17" s="81">
        <v>5244.3411110463394</v>
      </c>
      <c r="E17" s="81">
        <v>6162.9147516808107</v>
      </c>
      <c r="F17" s="81">
        <v>6553.7892138429725</v>
      </c>
      <c r="G17" s="81">
        <v>6903.1186936624208</v>
      </c>
    </row>
    <row r="18" spans="1:7" ht="23.45" customHeight="1" x14ac:dyDescent="0.2">
      <c r="A18" s="57" t="s">
        <v>30</v>
      </c>
      <c r="B18" s="81">
        <v>2.9697566515351355</v>
      </c>
      <c r="C18" s="81">
        <v>121.86885179899309</v>
      </c>
      <c r="D18" s="81">
        <v>587.26790647066264</v>
      </c>
      <c r="E18" s="81">
        <v>1196.8293889894758</v>
      </c>
      <c r="F18" s="81">
        <v>1323.7080055054748</v>
      </c>
      <c r="G18" s="81">
        <v>1392.4826193714443</v>
      </c>
    </row>
    <row r="19" spans="1:7" x14ac:dyDescent="0.2">
      <c r="A19" s="120" t="s">
        <v>84</v>
      </c>
      <c r="B19" s="10"/>
      <c r="C19" s="10"/>
      <c r="D19" s="10"/>
      <c r="E19" s="10"/>
      <c r="F19" s="10"/>
      <c r="G19" s="9"/>
    </row>
    <row r="20" spans="1:7" x14ac:dyDescent="0.2">
      <c r="A20" s="120" t="s">
        <v>71</v>
      </c>
      <c r="B20" s="10"/>
      <c r="C20" s="10"/>
      <c r="D20" s="10"/>
      <c r="E20" s="10"/>
      <c r="F20" s="10"/>
      <c r="G20" s="9"/>
    </row>
    <row r="21" spans="1:7" x14ac:dyDescent="0.2">
      <c r="A21" s="120" t="s">
        <v>85</v>
      </c>
      <c r="B21" s="10"/>
      <c r="C21" s="10"/>
      <c r="D21" s="10"/>
      <c r="E21" s="10"/>
      <c r="F21" s="10"/>
      <c r="G21" s="9"/>
    </row>
    <row r="22" spans="1:7" x14ac:dyDescent="0.2">
      <c r="A22" s="120" t="s">
        <v>86</v>
      </c>
      <c r="B22" s="10"/>
      <c r="C22" s="10"/>
      <c r="D22" s="10"/>
      <c r="E22" s="10"/>
      <c r="F22" s="10"/>
      <c r="G22" s="9"/>
    </row>
    <row r="23" spans="1:7" ht="24.6" customHeight="1" x14ac:dyDescent="0.2">
      <c r="A23" s="14" t="s">
        <v>16</v>
      </c>
    </row>
    <row r="24" spans="1:7" x14ac:dyDescent="0.2">
      <c r="C24" s="23"/>
    </row>
    <row r="27" spans="1:7" x14ac:dyDescent="0.2">
      <c r="B27" s="8"/>
    </row>
    <row r="34" spans="1:6" ht="16.5" customHeight="1" x14ac:dyDescent="0.2"/>
    <row r="35" spans="1:6" ht="16.350000000000001" customHeight="1" x14ac:dyDescent="0.2">
      <c r="A35" s="3"/>
    </row>
    <row r="36" spans="1:6" ht="11.1" customHeight="1" x14ac:dyDescent="0.25">
      <c r="A36" s="2"/>
      <c r="B36" s="2"/>
      <c r="C36" s="2"/>
      <c r="D36" s="2"/>
      <c r="E36" s="2"/>
      <c r="F36" s="2"/>
    </row>
    <row r="37" spans="1:6" ht="11.85" customHeight="1" x14ac:dyDescent="0.2"/>
  </sheetData>
  <hyperlinks>
    <hyperlink ref="A23" location="Contents!A1" display="Return to Contents" xr:uid="{00000000-0004-0000-0D00-000000000000}"/>
  </hyperlinks>
  <pageMargins left="0.7" right="0.7" top="0.75" bottom="0.75" header="0.3" footer="0.3"/>
  <pageSetup paperSize="9" orientation="portrait"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06645D-BBB2-4762-B4D0-7FCCF6017791}">
  <dimension ref="A1:BE32"/>
  <sheetViews>
    <sheetView zoomScaleNormal="100" workbookViewId="0"/>
  </sheetViews>
  <sheetFormatPr defaultColWidth="10.140625" defaultRowHeight="15" x14ac:dyDescent="0.25"/>
  <cols>
    <col min="1" max="1" width="54.5703125" style="4" customWidth="1"/>
    <col min="2" max="57" width="8.7109375" style="4" customWidth="1"/>
    <col min="58" max="16384" width="10.140625" style="4"/>
  </cols>
  <sheetData>
    <row r="1" spans="1:8" x14ac:dyDescent="0.25">
      <c r="A1" s="2" t="s">
        <v>7</v>
      </c>
      <c r="H1" s="24"/>
    </row>
    <row r="2" spans="1:8" x14ac:dyDescent="0.25">
      <c r="A2" s="3" t="s">
        <v>87</v>
      </c>
      <c r="C2" s="1"/>
      <c r="D2" s="1"/>
      <c r="E2" s="1"/>
      <c r="F2" s="1"/>
      <c r="G2" s="1"/>
      <c r="H2" s="24"/>
    </row>
    <row r="3" spans="1:8" x14ac:dyDescent="0.25">
      <c r="A3" s="3" t="s">
        <v>88</v>
      </c>
      <c r="B3" s="1"/>
      <c r="C3" s="1"/>
      <c r="D3" s="1"/>
      <c r="E3" s="1"/>
      <c r="F3" s="1"/>
      <c r="G3" s="1"/>
      <c r="H3" s="24"/>
    </row>
    <row r="4" spans="1:8" x14ac:dyDescent="0.25">
      <c r="B4" s="1"/>
      <c r="C4" s="1"/>
      <c r="D4" s="1"/>
      <c r="E4" s="1"/>
      <c r="F4" s="1"/>
      <c r="G4" s="1"/>
      <c r="H4" s="1"/>
    </row>
    <row r="5" spans="1:8" x14ac:dyDescent="0.25">
      <c r="B5" s="1"/>
      <c r="C5" s="1"/>
      <c r="D5" s="1"/>
      <c r="E5" s="1"/>
      <c r="F5" s="1"/>
      <c r="G5" s="1"/>
      <c r="H5" s="1"/>
    </row>
    <row r="6" spans="1:8" x14ac:dyDescent="0.25">
      <c r="B6" s="1"/>
      <c r="C6" s="1"/>
      <c r="D6" s="1"/>
      <c r="E6" s="1"/>
      <c r="F6" s="1"/>
      <c r="G6" s="1"/>
      <c r="H6" s="1"/>
    </row>
    <row r="7" spans="1:8" x14ac:dyDescent="0.25">
      <c r="B7" s="1"/>
      <c r="C7" s="1"/>
      <c r="D7" s="1"/>
      <c r="E7" s="1"/>
      <c r="F7" s="1"/>
      <c r="G7" s="1"/>
      <c r="H7" s="1"/>
    </row>
    <row r="8" spans="1:8" x14ac:dyDescent="0.25">
      <c r="B8" s="1"/>
      <c r="C8" s="1"/>
      <c r="D8" s="1"/>
      <c r="E8" s="1"/>
      <c r="F8" s="1"/>
      <c r="G8" s="1"/>
      <c r="H8" s="1"/>
    </row>
    <row r="9" spans="1:8" x14ac:dyDescent="0.25">
      <c r="B9" s="1"/>
      <c r="C9" s="1"/>
      <c r="D9" s="1"/>
      <c r="E9" s="1"/>
      <c r="F9" s="1"/>
      <c r="G9" s="1"/>
      <c r="H9" s="1"/>
    </row>
    <row r="10" spans="1:8" x14ac:dyDescent="0.25">
      <c r="B10" s="1"/>
      <c r="C10" s="1"/>
      <c r="D10" s="1"/>
      <c r="E10" s="1"/>
      <c r="F10" s="1"/>
      <c r="G10" s="1"/>
      <c r="H10" s="1"/>
    </row>
    <row r="11" spans="1:8" x14ac:dyDescent="0.25">
      <c r="B11" s="1"/>
      <c r="C11" s="1"/>
      <c r="D11" s="1"/>
      <c r="E11" s="1"/>
      <c r="F11" s="1"/>
      <c r="G11" s="1"/>
      <c r="H11" s="1"/>
    </row>
    <row r="12" spans="1:8" x14ac:dyDescent="0.25">
      <c r="B12" s="1"/>
      <c r="C12" s="1"/>
      <c r="D12" s="1"/>
      <c r="E12" s="1"/>
      <c r="F12" s="1"/>
      <c r="G12" s="1"/>
      <c r="H12" s="1"/>
    </row>
    <row r="13" spans="1:8" x14ac:dyDescent="0.25">
      <c r="B13" s="1"/>
      <c r="C13" s="1"/>
      <c r="D13" s="1"/>
      <c r="E13" s="1"/>
      <c r="F13" s="1"/>
      <c r="G13" s="1"/>
      <c r="H13" s="1"/>
    </row>
    <row r="14" spans="1:8" x14ac:dyDescent="0.25">
      <c r="B14" s="1"/>
      <c r="C14" s="1"/>
      <c r="D14" s="1"/>
      <c r="E14" s="1"/>
      <c r="F14" s="1"/>
      <c r="G14" s="1"/>
      <c r="H14" s="1"/>
    </row>
    <row r="15" spans="1:8" x14ac:dyDescent="0.25">
      <c r="B15" s="1"/>
      <c r="C15" s="1"/>
      <c r="D15" s="1"/>
      <c r="E15" s="1"/>
      <c r="F15" s="1"/>
      <c r="G15" s="1"/>
      <c r="H15" s="1"/>
    </row>
    <row r="16" spans="1:8" x14ac:dyDescent="0.25">
      <c r="B16" s="1"/>
      <c r="C16" s="1"/>
      <c r="D16" s="1"/>
      <c r="E16" s="1"/>
      <c r="F16" s="1"/>
      <c r="G16" s="1"/>
      <c r="H16" s="1"/>
    </row>
    <row r="17" spans="1:57" x14ac:dyDescent="0.25">
      <c r="B17" s="1"/>
      <c r="C17" s="1"/>
      <c r="D17" s="1"/>
      <c r="E17" s="1"/>
      <c r="F17" s="1"/>
      <c r="G17" s="1"/>
      <c r="H17" s="1"/>
    </row>
    <row r="18" spans="1:57" x14ac:dyDescent="0.25">
      <c r="B18" s="1"/>
      <c r="C18" s="1"/>
      <c r="D18" s="1"/>
      <c r="E18" s="1"/>
      <c r="F18" s="1"/>
      <c r="G18" s="1"/>
      <c r="H18" s="1"/>
    </row>
    <row r="19" spans="1:57" x14ac:dyDescent="0.25">
      <c r="B19" s="1"/>
      <c r="C19" s="1"/>
      <c r="D19" s="1"/>
      <c r="E19" s="1"/>
      <c r="F19" s="1"/>
      <c r="G19" s="1"/>
      <c r="H19" s="1"/>
    </row>
    <row r="22" spans="1:57" x14ac:dyDescent="0.25">
      <c r="A22" s="33" t="s">
        <v>89</v>
      </c>
      <c r="B22" s="38" t="s">
        <v>90</v>
      </c>
      <c r="C22" s="38" t="s">
        <v>91</v>
      </c>
      <c r="D22" s="38" t="s">
        <v>92</v>
      </c>
      <c r="E22" s="38" t="s">
        <v>93</v>
      </c>
      <c r="F22" s="38" t="s">
        <v>94</v>
      </c>
      <c r="G22" s="38" t="s">
        <v>95</v>
      </c>
      <c r="H22" s="38" t="s">
        <v>96</v>
      </c>
      <c r="I22" s="38" t="s">
        <v>97</v>
      </c>
      <c r="J22" s="38" t="s">
        <v>98</v>
      </c>
      <c r="K22" s="38" t="s">
        <v>99</v>
      </c>
      <c r="L22" s="38" t="s">
        <v>100</v>
      </c>
      <c r="M22" s="38" t="s">
        <v>101</v>
      </c>
      <c r="N22" s="38" t="s">
        <v>102</v>
      </c>
      <c r="O22" s="38" t="s">
        <v>103</v>
      </c>
      <c r="P22" s="38" t="s">
        <v>104</v>
      </c>
      <c r="Q22" s="38" t="s">
        <v>105</v>
      </c>
      <c r="R22" s="38" t="s">
        <v>106</v>
      </c>
      <c r="S22" s="38" t="s">
        <v>107</v>
      </c>
      <c r="T22" s="38" t="s">
        <v>108</v>
      </c>
      <c r="U22" s="38" t="s">
        <v>109</v>
      </c>
      <c r="V22" s="38" t="s">
        <v>110</v>
      </c>
      <c r="W22" s="38" t="s">
        <v>111</v>
      </c>
      <c r="X22" s="38" t="s">
        <v>112</v>
      </c>
      <c r="Y22" s="38" t="s">
        <v>113</v>
      </c>
      <c r="Z22" s="38" t="s">
        <v>114</v>
      </c>
      <c r="AA22" s="38" t="s">
        <v>115</v>
      </c>
      <c r="AB22" s="38" t="s">
        <v>116</v>
      </c>
      <c r="AC22" s="38" t="s">
        <v>117</v>
      </c>
      <c r="AD22" s="38" t="s">
        <v>118</v>
      </c>
      <c r="AE22" s="38" t="s">
        <v>119</v>
      </c>
      <c r="AF22" s="38" t="s">
        <v>120</v>
      </c>
      <c r="AG22" s="38" t="s">
        <v>121</v>
      </c>
      <c r="AH22" s="38" t="s">
        <v>122</v>
      </c>
      <c r="AI22" s="38" t="s">
        <v>123</v>
      </c>
      <c r="AJ22" s="38" t="s">
        <v>124</v>
      </c>
      <c r="AK22" s="38" t="s">
        <v>125</v>
      </c>
      <c r="AL22" s="38" t="s">
        <v>126</v>
      </c>
      <c r="AM22" s="38" t="s">
        <v>127</v>
      </c>
      <c r="AN22" s="38" t="s">
        <v>128</v>
      </c>
      <c r="AO22" s="38" t="s">
        <v>129</v>
      </c>
      <c r="AP22" s="38" t="s">
        <v>130</v>
      </c>
      <c r="AQ22" s="38" t="s">
        <v>131</v>
      </c>
      <c r="AR22" s="38" t="s">
        <v>132</v>
      </c>
      <c r="AS22" s="38" t="s">
        <v>133</v>
      </c>
      <c r="AT22" s="38" t="s">
        <v>134</v>
      </c>
      <c r="AU22" s="38" t="s">
        <v>135</v>
      </c>
      <c r="AV22" s="38" t="s">
        <v>136</v>
      </c>
      <c r="AW22" s="38" t="s">
        <v>137</v>
      </c>
      <c r="AX22" s="38" t="s">
        <v>138</v>
      </c>
      <c r="AY22" s="38" t="s">
        <v>139</v>
      </c>
      <c r="AZ22" s="38" t="s">
        <v>140</v>
      </c>
      <c r="BA22" s="38" t="s">
        <v>141</v>
      </c>
      <c r="BB22" s="38" t="s">
        <v>142</v>
      </c>
      <c r="BC22" s="38" t="s">
        <v>143</v>
      </c>
      <c r="BD22" s="38" t="s">
        <v>144</v>
      </c>
      <c r="BE22" s="39" t="s">
        <v>145</v>
      </c>
    </row>
    <row r="23" spans="1:57" ht="24.6" customHeight="1" x14ac:dyDescent="0.25">
      <c r="A23" s="60" t="s">
        <v>146</v>
      </c>
      <c r="B23" s="101" t="s">
        <v>28</v>
      </c>
      <c r="C23" s="101" t="s">
        <v>28</v>
      </c>
      <c r="D23" s="101" t="s">
        <v>28</v>
      </c>
      <c r="E23" s="101" t="s">
        <v>28</v>
      </c>
      <c r="F23" s="101" t="s">
        <v>28</v>
      </c>
      <c r="G23" s="101" t="s">
        <v>28</v>
      </c>
      <c r="H23" s="101" t="s">
        <v>28</v>
      </c>
      <c r="I23" s="101" t="s">
        <v>28</v>
      </c>
      <c r="J23" s="101" t="s">
        <v>28</v>
      </c>
      <c r="K23" s="101" t="s">
        <v>28</v>
      </c>
      <c r="L23" s="101" t="s">
        <v>28</v>
      </c>
      <c r="M23" s="101" t="s">
        <v>28</v>
      </c>
      <c r="N23" s="101" t="s">
        <v>28</v>
      </c>
      <c r="O23" s="101" t="s">
        <v>28</v>
      </c>
      <c r="P23" s="101" t="s">
        <v>28</v>
      </c>
      <c r="Q23" s="101" t="s">
        <v>28</v>
      </c>
      <c r="R23" s="101" t="s">
        <v>28</v>
      </c>
      <c r="S23" s="101" t="s">
        <v>28</v>
      </c>
      <c r="T23" s="101" t="s">
        <v>28</v>
      </c>
      <c r="U23" s="101" t="s">
        <v>28</v>
      </c>
      <c r="V23" s="101" t="s">
        <v>28</v>
      </c>
      <c r="W23" s="101" t="s">
        <v>28</v>
      </c>
      <c r="X23" s="101" t="s">
        <v>28</v>
      </c>
      <c r="Y23" s="101" t="s">
        <v>28</v>
      </c>
      <c r="Z23" s="101" t="s">
        <v>28</v>
      </c>
      <c r="AA23" s="101" t="s">
        <v>28</v>
      </c>
      <c r="AB23" s="101" t="s">
        <v>28</v>
      </c>
      <c r="AC23" s="101" t="s">
        <v>28</v>
      </c>
      <c r="AD23" s="101" t="s">
        <v>28</v>
      </c>
      <c r="AE23" s="101" t="s">
        <v>28</v>
      </c>
      <c r="AF23" s="101" t="s">
        <v>28</v>
      </c>
      <c r="AG23" s="101" t="s">
        <v>28</v>
      </c>
      <c r="AH23" s="102">
        <v>2755.9983956240417</v>
      </c>
      <c r="AI23" s="102">
        <v>3026.7189448382273</v>
      </c>
      <c r="AJ23" s="102">
        <v>3006.0051248240356</v>
      </c>
      <c r="AK23" s="102">
        <v>3064.3274568688616</v>
      </c>
      <c r="AL23" s="102">
        <v>3109.9162416744894</v>
      </c>
      <c r="AM23" s="102">
        <v>3104.4647181997475</v>
      </c>
      <c r="AN23" s="102">
        <v>3175.353794740035</v>
      </c>
      <c r="AO23" s="102">
        <v>3191.7007856191144</v>
      </c>
      <c r="AP23" s="102">
        <v>3229.2444889730091</v>
      </c>
      <c r="AQ23" s="102">
        <v>3264.7459326295229</v>
      </c>
      <c r="AR23" s="102">
        <v>3292.9803315551508</v>
      </c>
      <c r="AS23" s="102">
        <v>3196.4893730303461</v>
      </c>
      <c r="AT23" s="102">
        <v>2951.7673292950167</v>
      </c>
      <c r="AU23" s="102">
        <v>2975.2097023959882</v>
      </c>
      <c r="AV23" s="102">
        <v>2999.8476922006344</v>
      </c>
      <c r="AW23" s="102">
        <v>3022.7104703397995</v>
      </c>
      <c r="AX23" s="102">
        <v>3046.4764844527967</v>
      </c>
      <c r="AY23" s="102">
        <v>3069.692418133754</v>
      </c>
      <c r="AZ23" s="102">
        <v>3092.4530871520201</v>
      </c>
      <c r="BA23" s="102">
        <v>3115.7361443777877</v>
      </c>
      <c r="BB23" s="102">
        <v>3138.6634424504032</v>
      </c>
      <c r="BC23" s="102">
        <v>3161.6360234180161</v>
      </c>
      <c r="BD23" s="102">
        <v>3184.5165174691479</v>
      </c>
      <c r="BE23" s="102">
        <v>3199.6346085349292</v>
      </c>
    </row>
    <row r="24" spans="1:57" ht="24.6" customHeight="1" x14ac:dyDescent="0.25">
      <c r="A24" s="60" t="s">
        <v>147</v>
      </c>
      <c r="B24" s="102">
        <v>25.222222222222225</v>
      </c>
      <c r="C24" s="102">
        <v>450.22222222222217</v>
      </c>
      <c r="D24" s="102">
        <v>811.55555555555566</v>
      </c>
      <c r="E24" s="102">
        <v>1019.4444444444445</v>
      </c>
      <c r="F24" s="102">
        <v>1824.2222222222219</v>
      </c>
      <c r="G24" s="102">
        <v>2809.5555555555552</v>
      </c>
      <c r="H24" s="102">
        <v>3128.6666666666665</v>
      </c>
      <c r="I24" s="102">
        <v>2717.5555555555557</v>
      </c>
      <c r="J24" s="102">
        <v>2061.666666666667</v>
      </c>
      <c r="K24" s="102">
        <v>1904.4444444444446</v>
      </c>
      <c r="L24" s="102">
        <v>1824.8888888888889</v>
      </c>
      <c r="M24" s="102">
        <v>2203.6666666666665</v>
      </c>
      <c r="N24" s="102">
        <v>2375.8888888888887</v>
      </c>
      <c r="O24" s="102">
        <v>2458.7777777777778</v>
      </c>
      <c r="P24" s="102">
        <v>1953.8888888888889</v>
      </c>
      <c r="Q24" s="102">
        <v>1793</v>
      </c>
      <c r="R24" s="102">
        <v>2628.8888888888887</v>
      </c>
      <c r="S24" s="102">
        <v>2956.2222222222222</v>
      </c>
      <c r="T24" s="102">
        <v>2360.7777777777778</v>
      </c>
      <c r="U24" s="102">
        <v>2373.6666666666665</v>
      </c>
      <c r="V24" s="102">
        <v>2336</v>
      </c>
      <c r="W24" s="102">
        <v>2510.7777777777774</v>
      </c>
      <c r="X24" s="102">
        <v>2492.1111111111113</v>
      </c>
      <c r="Y24" s="102">
        <v>2244.3333333333335</v>
      </c>
      <c r="Z24" s="102">
        <v>2573.3333333333335</v>
      </c>
      <c r="AA24" s="102">
        <v>2350.1111111111109</v>
      </c>
      <c r="AB24" s="102">
        <v>2301.3333333333335</v>
      </c>
      <c r="AC24" s="102">
        <v>2763.8888888888887</v>
      </c>
      <c r="AD24" s="102">
        <v>2659.6666666666665</v>
      </c>
      <c r="AE24" s="102">
        <v>2495.3333333333335</v>
      </c>
      <c r="AF24" s="102">
        <v>2708.1111111111113</v>
      </c>
      <c r="AG24" s="102">
        <v>2650.2222222222222</v>
      </c>
      <c r="AH24" s="102">
        <v>2537.7777777777778</v>
      </c>
      <c r="AI24" s="102">
        <v>3394.5555555555552</v>
      </c>
      <c r="AJ24" s="102">
        <v>3905.3333333333335</v>
      </c>
      <c r="AK24" s="102">
        <v>3900.8888888888887</v>
      </c>
      <c r="AL24" s="102">
        <v>4049.7764049420421</v>
      </c>
      <c r="AM24" s="102">
        <v>4000.2213877330419</v>
      </c>
      <c r="AN24" s="102">
        <v>3850.6116018264197</v>
      </c>
      <c r="AO24" s="102">
        <v>3710.8331431844949</v>
      </c>
      <c r="AP24" s="102">
        <v>3759.1323362044673</v>
      </c>
      <c r="AQ24" s="102">
        <v>3834.1109314106029</v>
      </c>
      <c r="AR24" s="102">
        <v>3908.0991553065528</v>
      </c>
      <c r="AS24" s="102">
        <v>3871.1206257558042</v>
      </c>
      <c r="AT24" s="102">
        <v>3820.4843757452168</v>
      </c>
      <c r="AU24" s="102">
        <v>3794.3925726593461</v>
      </c>
      <c r="AV24" s="102">
        <v>3773.235256412881</v>
      </c>
      <c r="AW24" s="102">
        <v>3770.1890713330581</v>
      </c>
      <c r="AX24" s="102">
        <v>3776.9847884971859</v>
      </c>
      <c r="AY24" s="102">
        <v>3776.2910339243549</v>
      </c>
      <c r="AZ24" s="102">
        <v>3766.1787355664196</v>
      </c>
      <c r="BA24" s="102">
        <v>3747.5535444833581</v>
      </c>
      <c r="BB24" s="102">
        <v>3736.3681101878624</v>
      </c>
      <c r="BC24" s="102">
        <v>3727.4839062222673</v>
      </c>
      <c r="BD24" s="102">
        <v>3720.7761098227443</v>
      </c>
      <c r="BE24" s="102">
        <v>3715.0158531917918</v>
      </c>
    </row>
    <row r="25" spans="1:57" ht="24.6" customHeight="1" x14ac:dyDescent="0.25">
      <c r="A25" s="60" t="s">
        <v>148</v>
      </c>
      <c r="B25" s="102">
        <v>25.222222222222225</v>
      </c>
      <c r="C25" s="102">
        <v>450.22222222222217</v>
      </c>
      <c r="D25" s="102">
        <v>811.55555555555566</v>
      </c>
      <c r="E25" s="102">
        <v>1019.4444444444445</v>
      </c>
      <c r="F25" s="102">
        <v>1824.2222222222219</v>
      </c>
      <c r="G25" s="102">
        <v>2809.5555555555552</v>
      </c>
      <c r="H25" s="102">
        <v>3128.6666666666665</v>
      </c>
      <c r="I25" s="102">
        <v>2717.5555555555557</v>
      </c>
      <c r="J25" s="102">
        <v>2061.666666666667</v>
      </c>
      <c r="K25" s="102">
        <v>1904.4444444444446</v>
      </c>
      <c r="L25" s="102">
        <v>1824.8888888888889</v>
      </c>
      <c r="M25" s="102">
        <v>2203.6666666666665</v>
      </c>
      <c r="N25" s="102">
        <v>2375.8888888888887</v>
      </c>
      <c r="O25" s="102">
        <v>2458.7777777777778</v>
      </c>
      <c r="P25" s="102">
        <v>1953.8888888888889</v>
      </c>
      <c r="Q25" s="102">
        <v>1793</v>
      </c>
      <c r="R25" s="102">
        <v>2628.8888888888887</v>
      </c>
      <c r="S25" s="102">
        <v>2956.2222222222222</v>
      </c>
      <c r="T25" s="102">
        <v>2360.7777777777778</v>
      </c>
      <c r="U25" s="102">
        <v>2373.6666666666665</v>
      </c>
      <c r="V25" s="102">
        <v>2336</v>
      </c>
      <c r="W25" s="102">
        <v>2510.7777777777774</v>
      </c>
      <c r="X25" s="102">
        <v>2492.1111111111113</v>
      </c>
      <c r="Y25" s="102">
        <v>2244.3333333333335</v>
      </c>
      <c r="Z25" s="102">
        <v>2573.3333333333335</v>
      </c>
      <c r="AA25" s="102">
        <v>2350.1111111111109</v>
      </c>
      <c r="AB25" s="102">
        <v>2301.3333333333335</v>
      </c>
      <c r="AC25" s="102">
        <v>2763.8888888888887</v>
      </c>
      <c r="AD25" s="102">
        <v>2659.6666666666665</v>
      </c>
      <c r="AE25" s="102">
        <v>2495.3333333333335</v>
      </c>
      <c r="AF25" s="102">
        <v>2708.1111111111113</v>
      </c>
      <c r="AG25" s="102">
        <v>2650.2222222222222</v>
      </c>
      <c r="AH25" s="102">
        <v>2537.7777777777778</v>
      </c>
      <c r="AI25" s="102">
        <v>3394.5555555555552</v>
      </c>
      <c r="AJ25" s="102">
        <v>3905.3333333333335</v>
      </c>
      <c r="AK25" s="102">
        <v>3900.8888888888887</v>
      </c>
      <c r="AL25" s="102">
        <v>4062.916666666667</v>
      </c>
      <c r="AM25" s="103" t="s">
        <v>28</v>
      </c>
      <c r="AN25" s="103" t="s">
        <v>28</v>
      </c>
      <c r="AO25" s="103" t="s">
        <v>28</v>
      </c>
      <c r="AP25" s="103" t="s">
        <v>28</v>
      </c>
      <c r="AQ25" s="103" t="s">
        <v>28</v>
      </c>
      <c r="AR25" s="103" t="s">
        <v>28</v>
      </c>
      <c r="AS25" s="103" t="s">
        <v>28</v>
      </c>
      <c r="AT25" s="103" t="s">
        <v>28</v>
      </c>
      <c r="AU25" s="103" t="s">
        <v>28</v>
      </c>
      <c r="AV25" s="103" t="s">
        <v>28</v>
      </c>
      <c r="AW25" s="103" t="s">
        <v>28</v>
      </c>
      <c r="AX25" s="103" t="s">
        <v>28</v>
      </c>
      <c r="AY25" s="103" t="s">
        <v>28</v>
      </c>
      <c r="AZ25" s="103" t="s">
        <v>28</v>
      </c>
      <c r="BA25" s="103" t="s">
        <v>28</v>
      </c>
      <c r="BB25" s="103" t="s">
        <v>28</v>
      </c>
      <c r="BC25" s="103" t="s">
        <v>28</v>
      </c>
      <c r="BD25" s="103" t="s">
        <v>28</v>
      </c>
      <c r="BE25" s="103" t="s">
        <v>28</v>
      </c>
    </row>
    <row r="26" spans="1:57" x14ac:dyDescent="0.25">
      <c r="A26" s="119" t="s">
        <v>149</v>
      </c>
      <c r="J26" s="40"/>
    </row>
    <row r="27" spans="1:57" x14ac:dyDescent="0.25">
      <c r="A27" s="119" t="s">
        <v>150</v>
      </c>
      <c r="J27" s="40"/>
    </row>
    <row r="28" spans="1:57" x14ac:dyDescent="0.25">
      <c r="A28" s="121" t="s">
        <v>151</v>
      </c>
    </row>
    <row r="29" spans="1:57" ht="26.45" customHeight="1" x14ac:dyDescent="0.25">
      <c r="A29" s="16" t="s">
        <v>16</v>
      </c>
    </row>
    <row r="32" spans="1:57" x14ac:dyDescent="0.25">
      <c r="A32" s="41"/>
      <c r="B32" s="42"/>
    </row>
  </sheetData>
  <hyperlinks>
    <hyperlink ref="A29" location="Contents!A1" display="Return to Contents" xr:uid="{E123788D-D646-4449-B201-D469676A9BBA}"/>
  </hyperlinks>
  <pageMargins left="0.7" right="0.7" top="0.75" bottom="0.75" header="0.3" footer="0.3"/>
  <pageSetup paperSize="9" orientation="portrait" r:id="rId1"/>
  <drawing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AD06CE-6F9A-4D04-984C-C4195E69ABAC}">
  <dimension ref="A1:J29"/>
  <sheetViews>
    <sheetView topLeftCell="A2" workbookViewId="0">
      <selection activeCell="A2" sqref="A2"/>
    </sheetView>
  </sheetViews>
  <sheetFormatPr defaultColWidth="10.140625" defaultRowHeight="15" x14ac:dyDescent="0.25"/>
  <cols>
    <col min="1" max="1" width="54.5703125" style="4" customWidth="1"/>
    <col min="2" max="3" width="12.85546875" style="4" customWidth="1"/>
    <col min="4" max="8" width="11.42578125" style="4" customWidth="1"/>
    <col min="9" max="16384" width="10.140625" style="4"/>
  </cols>
  <sheetData>
    <row r="1" spans="1:8" x14ac:dyDescent="0.25">
      <c r="A1" s="2" t="s">
        <v>8</v>
      </c>
      <c r="H1" s="24"/>
    </row>
    <row r="2" spans="1:8" x14ac:dyDescent="0.25">
      <c r="A2" s="3" t="s">
        <v>87</v>
      </c>
      <c r="C2" s="1"/>
      <c r="D2" s="1"/>
      <c r="E2" s="1"/>
      <c r="F2" s="1"/>
      <c r="G2" s="1"/>
      <c r="H2" s="24"/>
    </row>
    <row r="3" spans="1:8" x14ac:dyDescent="0.25">
      <c r="A3" s="3" t="s">
        <v>88</v>
      </c>
      <c r="B3" s="1"/>
      <c r="C3" s="1"/>
      <c r="D3" s="1"/>
      <c r="E3" s="1"/>
      <c r="F3" s="1"/>
      <c r="G3" s="1"/>
      <c r="H3" s="24"/>
    </row>
    <row r="4" spans="1:8" x14ac:dyDescent="0.25">
      <c r="B4" s="1"/>
      <c r="C4" s="1"/>
      <c r="D4" s="1"/>
      <c r="E4" s="1"/>
      <c r="F4" s="1"/>
      <c r="G4" s="1"/>
      <c r="H4" s="1"/>
    </row>
    <row r="5" spans="1:8" x14ac:dyDescent="0.25">
      <c r="B5" s="1"/>
      <c r="C5" s="1"/>
      <c r="D5" s="1"/>
      <c r="E5" s="1"/>
      <c r="F5" s="1"/>
      <c r="G5" s="1"/>
      <c r="H5" s="1"/>
    </row>
    <row r="6" spans="1:8" x14ac:dyDescent="0.25">
      <c r="B6" s="1"/>
      <c r="C6" s="1"/>
      <c r="D6" s="1"/>
      <c r="E6" s="1"/>
      <c r="F6" s="1"/>
      <c r="G6" s="1"/>
      <c r="H6" s="1"/>
    </row>
    <row r="7" spans="1:8" x14ac:dyDescent="0.25">
      <c r="B7" s="1"/>
      <c r="C7" s="1"/>
      <c r="D7" s="1"/>
      <c r="E7" s="1"/>
      <c r="F7" s="1"/>
      <c r="G7" s="1"/>
      <c r="H7" s="1"/>
    </row>
    <row r="8" spans="1:8" x14ac:dyDescent="0.25">
      <c r="B8" s="1"/>
      <c r="C8" s="1"/>
      <c r="D8" s="1"/>
      <c r="E8" s="1"/>
      <c r="F8" s="1"/>
      <c r="G8" s="1"/>
      <c r="H8" s="1"/>
    </row>
    <row r="9" spans="1:8" x14ac:dyDescent="0.25">
      <c r="B9" s="1"/>
      <c r="C9" s="1"/>
      <c r="D9" s="1"/>
      <c r="E9" s="1"/>
      <c r="F9" s="1"/>
      <c r="G9" s="1"/>
      <c r="H9" s="1"/>
    </row>
    <row r="10" spans="1:8" x14ac:dyDescent="0.25">
      <c r="B10" s="1"/>
      <c r="C10" s="1"/>
      <c r="D10" s="1"/>
      <c r="E10" s="1"/>
      <c r="F10" s="1"/>
      <c r="G10" s="1"/>
      <c r="H10" s="1"/>
    </row>
    <row r="11" spans="1:8" x14ac:dyDescent="0.25">
      <c r="B11" s="1"/>
      <c r="C11" s="1"/>
      <c r="D11" s="1"/>
      <c r="E11" s="1"/>
      <c r="F11" s="1"/>
      <c r="G11" s="1"/>
      <c r="H11" s="1"/>
    </row>
    <row r="12" spans="1:8" x14ac:dyDescent="0.25">
      <c r="B12" s="1"/>
      <c r="C12" s="1"/>
      <c r="D12" s="1"/>
      <c r="E12" s="1"/>
      <c r="F12" s="1"/>
      <c r="G12" s="1"/>
      <c r="H12" s="1"/>
    </row>
    <row r="13" spans="1:8" x14ac:dyDescent="0.25">
      <c r="B13" s="1"/>
      <c r="C13" s="1"/>
      <c r="D13" s="1"/>
      <c r="E13" s="1"/>
      <c r="F13" s="1"/>
      <c r="G13" s="1"/>
      <c r="H13" s="1"/>
    </row>
    <row r="14" spans="1:8" x14ac:dyDescent="0.25">
      <c r="B14" s="1"/>
      <c r="C14" s="1"/>
      <c r="D14" s="1"/>
      <c r="E14" s="1"/>
      <c r="F14" s="1"/>
      <c r="G14" s="1"/>
      <c r="H14" s="1"/>
    </row>
    <row r="15" spans="1:8" x14ac:dyDescent="0.25">
      <c r="B15" s="1"/>
      <c r="C15" s="1"/>
      <c r="D15" s="1"/>
      <c r="E15" s="1"/>
      <c r="F15" s="1"/>
      <c r="G15" s="1"/>
      <c r="H15" s="1"/>
    </row>
    <row r="16" spans="1:8" x14ac:dyDescent="0.25">
      <c r="B16" s="1"/>
      <c r="C16" s="1"/>
      <c r="D16" s="1"/>
      <c r="E16" s="1"/>
      <c r="F16" s="1"/>
      <c r="G16" s="1"/>
      <c r="H16" s="1"/>
    </row>
    <row r="17" spans="1:10" x14ac:dyDescent="0.25">
      <c r="B17" s="1"/>
      <c r="C17" s="1"/>
      <c r="D17" s="1"/>
      <c r="E17" s="1"/>
      <c r="F17" s="1"/>
      <c r="G17" s="1"/>
      <c r="H17" s="1"/>
    </row>
    <row r="18" spans="1:10" x14ac:dyDescent="0.25">
      <c r="B18" s="1"/>
      <c r="C18" s="1"/>
      <c r="D18" s="1"/>
      <c r="E18" s="1"/>
      <c r="F18" s="1"/>
      <c r="G18" s="1"/>
      <c r="H18" s="1"/>
    </row>
    <row r="19" spans="1:10" x14ac:dyDescent="0.25">
      <c r="B19" s="1"/>
      <c r="C19" s="1"/>
      <c r="D19" s="1"/>
      <c r="E19" s="1"/>
      <c r="F19" s="1"/>
      <c r="G19" s="1"/>
      <c r="H19" s="1"/>
    </row>
    <row r="22" spans="1:10" x14ac:dyDescent="0.25">
      <c r="A22" s="33" t="s">
        <v>19</v>
      </c>
      <c r="B22" s="34" t="s">
        <v>21</v>
      </c>
      <c r="C22" s="34" t="s">
        <v>22</v>
      </c>
      <c r="D22" s="34" t="s">
        <v>23</v>
      </c>
      <c r="E22" s="34" t="s">
        <v>24</v>
      </c>
      <c r="F22" s="34" t="s">
        <v>25</v>
      </c>
    </row>
    <row r="23" spans="1:10" ht="24.6" customHeight="1" x14ac:dyDescent="0.25">
      <c r="A23" s="60" t="s">
        <v>152</v>
      </c>
      <c r="B23" s="109">
        <v>112.09757607176699</v>
      </c>
      <c r="C23" s="109">
        <v>292.02507560383202</v>
      </c>
      <c r="D23" s="109">
        <v>419.85863761062666</v>
      </c>
      <c r="E23" s="109">
        <v>535.67315830791449</v>
      </c>
      <c r="F23" s="109">
        <v>660.28882484093288</v>
      </c>
      <c r="H23" s="40"/>
    </row>
    <row r="24" spans="1:10" ht="24.6" customHeight="1" x14ac:dyDescent="0.25">
      <c r="A24" s="60" t="s">
        <v>153</v>
      </c>
      <c r="B24" s="112">
        <v>1.6097656782933853</v>
      </c>
      <c r="C24" s="112">
        <v>254.84561347608411</v>
      </c>
      <c r="D24" s="112">
        <v>539.26411991851478</v>
      </c>
      <c r="E24" s="112">
        <v>491.81963612586878</v>
      </c>
      <c r="F24" s="112">
        <v>427.49472675517882</v>
      </c>
      <c r="H24" s="40"/>
    </row>
    <row r="25" spans="1:10" ht="24.6" customHeight="1" x14ac:dyDescent="0.25">
      <c r="A25" s="61" t="s">
        <v>154</v>
      </c>
      <c r="B25" s="113">
        <v>113.70734175006088</v>
      </c>
      <c r="C25" s="113">
        <v>546.87068907991613</v>
      </c>
      <c r="D25" s="113">
        <v>959.1227575291415</v>
      </c>
      <c r="E25" s="113">
        <v>1027.4927944337833</v>
      </c>
      <c r="F25" s="113">
        <v>1087.7835515961117</v>
      </c>
      <c r="H25" s="40"/>
    </row>
    <row r="26" spans="1:10" x14ac:dyDescent="0.25">
      <c r="A26" s="60" t="s">
        <v>84</v>
      </c>
      <c r="B26" s="140"/>
      <c r="C26" s="140"/>
      <c r="D26" s="140"/>
      <c r="E26" s="140"/>
      <c r="F26" s="140"/>
      <c r="J26" s="40"/>
    </row>
    <row r="27" spans="1:10" x14ac:dyDescent="0.25">
      <c r="A27" s="122" t="s">
        <v>155</v>
      </c>
    </row>
    <row r="28" spans="1:10" ht="26.45" customHeight="1" x14ac:dyDescent="0.25">
      <c r="A28" s="16" t="s">
        <v>16</v>
      </c>
    </row>
    <row r="29" spans="1:10" x14ac:dyDescent="0.25">
      <c r="A29" s="62"/>
      <c r="B29" s="62"/>
      <c r="C29" s="62"/>
      <c r="D29" s="62"/>
      <c r="E29" s="62"/>
      <c r="F29" s="62"/>
    </row>
  </sheetData>
  <hyperlinks>
    <hyperlink ref="A28" location="Contents!A1" display="Return to Contents" xr:uid="{9F3145B9-BDE9-4A9A-829D-45B3CBD0D3D7}"/>
  </hyperlinks>
  <pageMargins left="0.7" right="0.7" top="0.75" bottom="0.75" header="0.3" footer="0.3"/>
  <pageSetup paperSize="9" orientation="portrait"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AEAAF561F9ADB4885727C079A5DAC85" ma:contentTypeVersion="6" ma:contentTypeDescription="Create a new document." ma:contentTypeScope="" ma:versionID="cb5a5932731989b7e060ceff76cce7e5">
  <xsd:schema xmlns:xsd="http://www.w3.org/2001/XMLSchema" xmlns:xs="http://www.w3.org/2001/XMLSchema" xmlns:p="http://schemas.microsoft.com/office/2006/metadata/properties" xmlns:ns2="647419e5-caa0-404b-a032-241ffc586054" xmlns:ns3="b29fce08-7649-4bd2-a5e7-3d93270eea8a" targetNamespace="http://schemas.microsoft.com/office/2006/metadata/properties" ma:root="true" ma:fieldsID="320e038f7cff649dd4128121507202c0" ns2:_="" ns3:_="">
    <xsd:import namespace="647419e5-caa0-404b-a032-241ffc586054"/>
    <xsd:import namespace="b29fce08-7649-4bd2-a5e7-3d93270eea8a"/>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47419e5-caa0-404b-a032-241ffc58605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b29fce08-7649-4bd2-a5e7-3d93270eea8a"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haredWithUsers xmlns="b29fce08-7649-4bd2-a5e7-3d93270eea8a">
      <UserInfo>
        <DisplayName>Ian Halliday</DisplayName>
        <AccountId>40</AccountId>
        <AccountType/>
      </UserInfo>
    </SharedWithUsers>
  </documentManagement>
</p:properties>
</file>

<file path=customXml/item4.xml><?xml version="1.0" encoding="utf-8"?>
<metadata xmlns="http://www.objective.com/ecm/document/metadata/53D26341A57B383EE0540010E0463CCA" version="1.0.0">
  <systemFields>
    <field name="Objective-Id">
      <value order="0">A41607125</value>
    </field>
    <field name="Objective-Title">
      <value order="0">SEFF - December 2022 - Chapter 5 Social Security - Figures</value>
    </field>
    <field name="Objective-Description">
      <value order="0"/>
    </field>
    <field name="Objective-CreationStamp">
      <value order="0">2022-11-28T08:53:37Z</value>
    </field>
    <field name="Objective-IsApproved">
      <value order="0">false</value>
    </field>
    <field name="Objective-IsPublished">
      <value order="0">false</value>
    </field>
    <field name="Objective-DatePublished">
      <value order="0"/>
    </field>
    <field name="Objective-ModificationStamp">
      <value order="0">2022-12-14T15:38:18Z</value>
    </field>
    <field name="Objective-Owner">
      <value order="0">Percival, Spencer (U452159)</value>
    </field>
    <field name="Objective-Path">
      <value order="0">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Social Security: 2022-2027</value>
    </field>
    <field name="Objective-Parent">
      <value order="0">Scottish Fiscal Commission: Research and Analysis - Budget: 2023-24 Forecast: Social Security: 2022-2027</value>
    </field>
    <field name="Objective-State">
      <value order="0">Being Drafted</value>
    </field>
    <field name="Objective-VersionId">
      <value order="0">vA62144309</value>
    </field>
    <field name="Objective-Version">
      <value order="0">0.17</value>
    </field>
    <field name="Objective-VersionNumber">
      <value order="0">17</value>
    </field>
    <field name="Objective-VersionComment">
      <value order="0">Minor formatting changes for consistency</value>
    </field>
    <field name="Objective-FileNumber">
      <value order="0">CASE/609951</value>
    </field>
    <field name="Objective-Classification">
      <value order="0">OFFICIAL-SENSITIVE</value>
    </field>
    <field name="Objective-Caveats">
      <value order="0">Caveat for access to Scottish Fiscal Commission</value>
    </field>
  </systemFields>
  <catalogues>
    <catalogue name="Document Type Catalogue" type="type" ori="id:cA35">
      <field name="Objective-Date of Original">
        <value order="0"/>
      </field>
      <field name="Objective-Date Received">
        <value order="0"/>
      </field>
      <field name="Objective-SG Web Publication - Category">
        <value order="0"/>
      </field>
      <field name="Objective-SG Web Publication - Category 2 Classification">
        <value order="0"/>
      </field>
      <field name="Objective-Connect Creator">
        <value order="0"/>
      </field>
      <field name="Objective-Required Redaction">
        <value order="0"/>
      </field>
    </catalogue>
  </catalogues>
</metadata>
</file>

<file path=customXml/itemProps1.xml><?xml version="1.0" encoding="utf-8"?>
<ds:datastoreItem xmlns:ds="http://schemas.openxmlformats.org/officeDocument/2006/customXml" ds:itemID="{F47F6823-0B86-405E-8973-CA652B9CAA8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47419e5-caa0-404b-a032-241ffc586054"/>
    <ds:schemaRef ds:uri="b29fce08-7649-4bd2-a5e7-3d93270eea8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A3F350-3295-407D-B598-33CA1866C7BC}">
  <ds:schemaRefs>
    <ds:schemaRef ds:uri="http://schemas.microsoft.com/sharepoint/v3/contenttype/forms"/>
  </ds:schemaRefs>
</ds:datastoreItem>
</file>

<file path=customXml/itemProps3.xml><?xml version="1.0" encoding="utf-8"?>
<ds:datastoreItem xmlns:ds="http://schemas.openxmlformats.org/officeDocument/2006/customXml" ds:itemID="{3006C117-6890-4EE2-8E89-A5241204BC50}">
  <ds:schemaRefs>
    <ds:schemaRef ds:uri="b29fce08-7649-4bd2-a5e7-3d93270eea8a"/>
    <ds:schemaRef ds:uri="http://purl.org/dc/elements/1.1/"/>
    <ds:schemaRef ds:uri="http://schemas.microsoft.com/office/2006/metadata/properties"/>
    <ds:schemaRef ds:uri="http://www.w3.org/XML/1998/namespace"/>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647419e5-caa0-404b-a032-241ffc586054"/>
    <ds:schemaRef ds:uri="http://purl.org/dc/terms/"/>
  </ds:schemaRefs>
</ds:datastoreItem>
</file>

<file path=customXml/itemProps4.xml><?xml version="1.0" encoding="utf-8"?>
<ds:datastoreItem xmlns:ds="http://schemas.openxmlformats.org/officeDocument/2006/customXml" ds:itemID="{5745109E-2DDF-40CB-AC2B-FF9B10C90820}">
  <ds:schemaRefs>
    <ds:schemaRef ds:uri="http://www.objective.com/ecm/document/metadata/53D26341A57B383EE0540010E0463CC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16</vt:i4>
      </vt:variant>
    </vt:vector>
  </HeadingPairs>
  <TitlesOfParts>
    <vt:vector size="16" baseType="lpstr">
      <vt:lpstr>Contents</vt:lpstr>
      <vt:lpstr>Overview</vt:lpstr>
      <vt:lpstr>Figure 5.1</vt:lpstr>
      <vt:lpstr>Forecasts</vt:lpstr>
      <vt:lpstr>Figure 5.2</vt:lpstr>
      <vt:lpstr>Figure 5.3</vt:lpstr>
      <vt:lpstr>Figure 5.4</vt:lpstr>
      <vt:lpstr>Figure 5.5</vt:lpstr>
      <vt:lpstr>Figure 5.6</vt:lpstr>
      <vt:lpstr>Figure 5.7</vt:lpstr>
      <vt:lpstr>Comparison with BGAs</vt:lpstr>
      <vt:lpstr>Figure 5.8</vt:lpstr>
      <vt:lpstr>Figure 5.9</vt:lpstr>
      <vt:lpstr>Figure 5.10</vt:lpstr>
      <vt:lpstr>FER</vt:lpstr>
      <vt:lpstr>Figure 5.11</vt:lpstr>
    </vt:vector>
  </TitlesOfParts>
  <Manager/>
  <Company>Scottish Government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U445289</dc:creator>
  <cp:keywords/>
  <dc:description/>
  <cp:lastModifiedBy>Dan Khomba</cp:lastModifiedBy>
  <cp:revision/>
  <dcterms:created xsi:type="dcterms:W3CDTF">2020-04-02T13:20:57Z</dcterms:created>
  <dcterms:modified xsi:type="dcterms:W3CDTF">2023-02-28T09:08:52Z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hecked by">
    <vt:lpwstr>32123</vt:lpwstr>
  </property>
  <property fmtid="{D5CDD505-2E9C-101B-9397-08002B2CF9AE}" pid="3" name="Objective-Id">
    <vt:lpwstr>A41607125</vt:lpwstr>
  </property>
  <property fmtid="{D5CDD505-2E9C-101B-9397-08002B2CF9AE}" pid="4" name="Objective-Title">
    <vt:lpwstr>SEFF - December 2022 - Chapter 5 Social Security - Figures</vt:lpwstr>
  </property>
  <property fmtid="{D5CDD505-2E9C-101B-9397-08002B2CF9AE}" pid="5" name="Objective-Description">
    <vt:lpwstr/>
  </property>
  <property fmtid="{D5CDD505-2E9C-101B-9397-08002B2CF9AE}" pid="6" name="Objective-CreationStamp">
    <vt:filetime>2022-11-28T08:53:37Z</vt:filetime>
  </property>
  <property fmtid="{D5CDD505-2E9C-101B-9397-08002B2CF9AE}" pid="7" name="Objective-IsApproved">
    <vt:bool>false</vt:bool>
  </property>
  <property fmtid="{D5CDD505-2E9C-101B-9397-08002B2CF9AE}" pid="8" name="Objective-IsPublished">
    <vt:bool>false</vt:bool>
  </property>
  <property fmtid="{D5CDD505-2E9C-101B-9397-08002B2CF9AE}" pid="9" name="Objective-DatePublished">
    <vt:lpwstr/>
  </property>
  <property fmtid="{D5CDD505-2E9C-101B-9397-08002B2CF9AE}" pid="10" name="Objective-ModificationStamp">
    <vt:filetime>2022-12-14T15:38:18Z</vt:filetime>
  </property>
  <property fmtid="{D5CDD505-2E9C-101B-9397-08002B2CF9AE}" pid="11" name="Objective-Owner">
    <vt:lpwstr>Percival, Spencer (U452159)</vt:lpwstr>
  </property>
  <property fmtid="{D5CDD505-2E9C-101B-9397-08002B2CF9AE}" pid="12" name="Objective-Path">
    <vt:lpwstr>Objective Global Folder:Scottish Fiscal Commission File Plan:Economics and finance:Public finance:Public finance - financial management:Research and analysis: Public finance - financial management (Scottish Fiscal Commission):Scottish Fiscal Commission: Research and Analysis - Budget: 2023-24 Forecast: Social Security: 2022-2027</vt:lpwstr>
  </property>
  <property fmtid="{D5CDD505-2E9C-101B-9397-08002B2CF9AE}" pid="13" name="Objective-Parent">
    <vt:lpwstr>Scottish Fiscal Commission: Research and Analysis - Budget: 2023-24 Forecast: Social Security: 2022-2027</vt:lpwstr>
  </property>
  <property fmtid="{D5CDD505-2E9C-101B-9397-08002B2CF9AE}" pid="14" name="Objective-State">
    <vt:lpwstr>Being Drafted</vt:lpwstr>
  </property>
  <property fmtid="{D5CDD505-2E9C-101B-9397-08002B2CF9AE}" pid="15" name="Objective-VersionId">
    <vt:lpwstr>vA62144309</vt:lpwstr>
  </property>
  <property fmtid="{D5CDD505-2E9C-101B-9397-08002B2CF9AE}" pid="16" name="Objective-Version">
    <vt:lpwstr>0.17</vt:lpwstr>
  </property>
  <property fmtid="{D5CDD505-2E9C-101B-9397-08002B2CF9AE}" pid="17" name="Objective-VersionNumber">
    <vt:r8>17</vt:r8>
  </property>
  <property fmtid="{D5CDD505-2E9C-101B-9397-08002B2CF9AE}" pid="18" name="Objective-VersionComment">
    <vt:lpwstr>Minor formatting changes for consistency</vt:lpwstr>
  </property>
  <property fmtid="{D5CDD505-2E9C-101B-9397-08002B2CF9AE}" pid="19" name="Objective-FileNumber">
    <vt:lpwstr>CASE/609951</vt:lpwstr>
  </property>
  <property fmtid="{D5CDD505-2E9C-101B-9397-08002B2CF9AE}" pid="20" name="Objective-Classification">
    <vt:lpwstr>OFFICIAL-SENSITIVE</vt:lpwstr>
  </property>
  <property fmtid="{D5CDD505-2E9C-101B-9397-08002B2CF9AE}" pid="21" name="Objective-Caveats">
    <vt:lpwstr>Caveat for access to Scottish Fiscal Commission</vt:lpwstr>
  </property>
  <property fmtid="{D5CDD505-2E9C-101B-9397-08002B2CF9AE}" pid="22" name="Objective-Date of Original">
    <vt:lpwstr/>
  </property>
  <property fmtid="{D5CDD505-2E9C-101B-9397-08002B2CF9AE}" pid="23" name="Objective-Date Received">
    <vt:lpwstr/>
  </property>
  <property fmtid="{D5CDD505-2E9C-101B-9397-08002B2CF9AE}" pid="24" name="Objective-SG Web Publication - Category">
    <vt:lpwstr/>
  </property>
  <property fmtid="{D5CDD505-2E9C-101B-9397-08002B2CF9AE}" pid="25" name="Objective-SG Web Publication - Category 2 Classification">
    <vt:lpwstr/>
  </property>
  <property fmtid="{D5CDD505-2E9C-101B-9397-08002B2CF9AE}" pid="26" name="Objective-Connect Creator">
    <vt:lpwstr/>
  </property>
  <property fmtid="{D5CDD505-2E9C-101B-9397-08002B2CF9AE}" pid="27" name="Objective-Comment">
    <vt:lpwstr/>
  </property>
  <property fmtid="{D5CDD505-2E9C-101B-9397-08002B2CF9AE}" pid="28" name="Objective-Required Redaction">
    <vt:lpwstr/>
  </property>
  <property fmtid="{D5CDD505-2E9C-101B-9397-08002B2CF9AE}" pid="29" name="ContentTypeId">
    <vt:lpwstr>0x0101006AEAAF561F9ADB4885727C079A5DAC85</vt:lpwstr>
  </property>
</Properties>
</file>